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Classement individuel" sheetId="1" r:id="rId1"/>
    <sheet name="Classement équipe" sheetId="2" r:id="rId2"/>
  </sheets>
  <definedNames/>
  <calcPr fullCalcOnLoad="1"/>
</workbook>
</file>

<file path=xl/sharedStrings.xml><?xml version="1.0" encoding="utf-8"?>
<sst xmlns="http://schemas.openxmlformats.org/spreadsheetml/2006/main" count="473" uniqueCount="170">
  <si>
    <t>Nom du Club :</t>
  </si>
  <si>
    <t>NOM</t>
  </si>
  <si>
    <t>Meilleur Perf</t>
  </si>
  <si>
    <t>Poids</t>
  </si>
  <si>
    <t>Indice</t>
  </si>
  <si>
    <t>Total de point</t>
  </si>
  <si>
    <t>Souhad</t>
  </si>
  <si>
    <t>Carl</t>
  </si>
  <si>
    <t>Guillaume</t>
  </si>
  <si>
    <t>Claude</t>
  </si>
  <si>
    <t>Fabien</t>
  </si>
  <si>
    <t>David</t>
  </si>
  <si>
    <t>Fernando</t>
  </si>
  <si>
    <t>Jonathan</t>
  </si>
  <si>
    <t>Thierry</t>
  </si>
  <si>
    <t>Gonesse</t>
  </si>
  <si>
    <t>Anthony</t>
  </si>
  <si>
    <t>Alexandra</t>
  </si>
  <si>
    <t>Mathieu</t>
  </si>
  <si>
    <t>Franck</t>
  </si>
  <si>
    <t>Christian</t>
  </si>
  <si>
    <t>Didier</t>
  </si>
  <si>
    <t>Jean-Michel</t>
  </si>
  <si>
    <t>Pascal</t>
  </si>
  <si>
    <t>PRÉNOM</t>
  </si>
  <si>
    <t>Angers</t>
  </si>
  <si>
    <t>Jérôme</t>
  </si>
  <si>
    <t>SANCHIS</t>
  </si>
  <si>
    <t>Samy</t>
  </si>
  <si>
    <t>DELATAILLE</t>
  </si>
  <si>
    <t>COSTA</t>
  </si>
  <si>
    <t>BUJADE</t>
  </si>
  <si>
    <t>Karine</t>
  </si>
  <si>
    <t>MAZIN</t>
  </si>
  <si>
    <t>LEFUEL</t>
  </si>
  <si>
    <t>John</t>
  </si>
  <si>
    <t>DUBOURG</t>
  </si>
  <si>
    <t>TRAORE</t>
  </si>
  <si>
    <t>Moussa</t>
  </si>
  <si>
    <t>MASCLET</t>
  </si>
  <si>
    <t>Mickaël</t>
  </si>
  <si>
    <t>PRUVOST</t>
  </si>
  <si>
    <t>BERNE</t>
  </si>
  <si>
    <t>RUELLO</t>
  </si>
  <si>
    <t>Stéphanie</t>
  </si>
  <si>
    <t>ARABAT</t>
  </si>
  <si>
    <t>Rafik</t>
  </si>
  <si>
    <t>Classement</t>
  </si>
  <si>
    <t>Aubusson</t>
  </si>
  <si>
    <t>LEYRIT</t>
  </si>
  <si>
    <t>Bruno</t>
  </si>
  <si>
    <t>REDON</t>
  </si>
  <si>
    <t>Bernard</t>
  </si>
  <si>
    <t>CASTEL</t>
  </si>
  <si>
    <t>Béziers</t>
  </si>
  <si>
    <t>La Machine</t>
  </si>
  <si>
    <t>BRIAR</t>
  </si>
  <si>
    <t>Judicaëlle</t>
  </si>
  <si>
    <t>PETITJEAN</t>
  </si>
  <si>
    <t>ASH Orléans</t>
  </si>
  <si>
    <t>PIVETEAU</t>
  </si>
  <si>
    <t>C.S.I.N.I Paris</t>
  </si>
  <si>
    <t>METTITDJI</t>
  </si>
  <si>
    <t>AS Pontoise</t>
  </si>
  <si>
    <t>HERCEND</t>
  </si>
  <si>
    <t>Jacques</t>
  </si>
  <si>
    <t>Handisport Roanne</t>
  </si>
  <si>
    <t>WALLESCH</t>
  </si>
  <si>
    <t>SERVAJEAN</t>
  </si>
  <si>
    <t>Martine</t>
  </si>
  <si>
    <t>Handisport Soustons</t>
  </si>
  <si>
    <t>ASHPA Strasbourg</t>
  </si>
  <si>
    <t>DA SILVA</t>
  </si>
  <si>
    <t>WOLFF</t>
  </si>
  <si>
    <t>SOUVANARA</t>
  </si>
  <si>
    <t>Oudadet</t>
  </si>
  <si>
    <t>SCHNEIDER</t>
  </si>
  <si>
    <t>Pauline</t>
  </si>
  <si>
    <t>LORCH</t>
  </si>
  <si>
    <t>BURGY</t>
  </si>
  <si>
    <t>COMPARATTO</t>
  </si>
  <si>
    <t>Gusseppe</t>
  </si>
  <si>
    <t>NARD</t>
  </si>
  <si>
    <t>Valençay</t>
  </si>
  <si>
    <t>FIRMINHAC</t>
  </si>
  <si>
    <t>US Vandoeuvre</t>
  </si>
  <si>
    <t>DABESCAT</t>
  </si>
  <si>
    <t>Christophe</t>
  </si>
  <si>
    <t>DAUTEL</t>
  </si>
  <si>
    <t>Alexandre</t>
  </si>
  <si>
    <t>BOUSSEMAERE</t>
  </si>
  <si>
    <t>COPIN</t>
  </si>
  <si>
    <t>ANTHOS</t>
  </si>
  <si>
    <t>Christelle</t>
  </si>
  <si>
    <t>GHAZOUANI</t>
  </si>
  <si>
    <t>MEYER</t>
  </si>
  <si>
    <t>Barbara</t>
  </si>
  <si>
    <t>LAMBERT</t>
  </si>
  <si>
    <t>Maxime</t>
  </si>
  <si>
    <t>Equipe</t>
  </si>
  <si>
    <t>DAVID</t>
  </si>
  <si>
    <t>Maëlle</t>
  </si>
  <si>
    <t>MENAGE</t>
  </si>
  <si>
    <t>Championnat France Hiver</t>
  </si>
  <si>
    <t>AUBERT</t>
  </si>
  <si>
    <t>Jean Philippe</t>
  </si>
  <si>
    <t>Jean-Pierre</t>
  </si>
  <si>
    <t>MEMBROT</t>
  </si>
  <si>
    <t>LIMOGES</t>
  </si>
  <si>
    <t>JONARD</t>
  </si>
  <si>
    <t>Cyrille</t>
  </si>
  <si>
    <t>BAUDOU</t>
  </si>
  <si>
    <t>BUSQUET</t>
  </si>
  <si>
    <t>Pierre</t>
  </si>
  <si>
    <t>Salies de Béarn</t>
  </si>
  <si>
    <t>LEBECQ</t>
  </si>
  <si>
    <t>Ludovic</t>
  </si>
  <si>
    <t>MASSON</t>
  </si>
  <si>
    <t>Anastasia</t>
  </si>
  <si>
    <t>Championnat de France Hiver</t>
  </si>
  <si>
    <t>Olivier</t>
  </si>
  <si>
    <t>PAUGAM</t>
  </si>
  <si>
    <t>MEDDAD</t>
  </si>
  <si>
    <t>Meriem</t>
  </si>
  <si>
    <t>FONTENEAU</t>
  </si>
  <si>
    <t>VALLET</t>
  </si>
  <si>
    <t>AUGER</t>
  </si>
  <si>
    <t>José</t>
  </si>
  <si>
    <t>LAMALOU</t>
  </si>
  <si>
    <t>Chatly</t>
  </si>
  <si>
    <t>ABS</t>
  </si>
  <si>
    <t>O</t>
  </si>
  <si>
    <t>AB</t>
  </si>
  <si>
    <t>Strasbourg</t>
  </si>
  <si>
    <t>Soustons</t>
  </si>
  <si>
    <t>Roanne</t>
  </si>
  <si>
    <t>Lamalou</t>
  </si>
  <si>
    <t>Valançay</t>
  </si>
  <si>
    <t>CSINI Paris</t>
  </si>
  <si>
    <t>Vandoeuvre</t>
  </si>
  <si>
    <t>Limoges</t>
  </si>
  <si>
    <t>NC</t>
  </si>
  <si>
    <t>CHAMPIONNAT DE FRANCE D'HIVER 2006</t>
  </si>
  <si>
    <t>ABS=Absent</t>
  </si>
  <si>
    <t>AB=Abandon</t>
  </si>
  <si>
    <t>NC=Non classé si + de 6 dans l'équipe</t>
  </si>
  <si>
    <t xml:space="preserve">Total sur 6 athlètes </t>
  </si>
  <si>
    <t>FAHVA</t>
  </si>
  <si>
    <t xml:space="preserve">  Championnat de France  d'hiver  Haltérophilie Musculation Handisport</t>
  </si>
  <si>
    <t xml:space="preserve">    Guéret  le samedi  11  février  2006</t>
  </si>
  <si>
    <t xml:space="preserve">              Classement individuel</t>
  </si>
  <si>
    <t>Mouvement Handisport Femme</t>
  </si>
  <si>
    <t>PRENOM</t>
  </si>
  <si>
    <t>CLUB</t>
  </si>
  <si>
    <t>O'CAROL</t>
  </si>
  <si>
    <t>BARRE</t>
  </si>
  <si>
    <t>INDICE</t>
  </si>
  <si>
    <t>Pas de classement</t>
  </si>
  <si>
    <t>Mouvement Handisport Homme</t>
  </si>
  <si>
    <t>Mouvement CPSIRA Espoir Femme</t>
  </si>
  <si>
    <t>Mouvement CPSIRA Espoir Homme</t>
  </si>
  <si>
    <t>Villeneuve d'Ascq</t>
  </si>
  <si>
    <t>Mouvement CPSIRA Sénior Femme</t>
  </si>
  <si>
    <t>Mouvement CPSIRA Séniors Hommes</t>
  </si>
  <si>
    <t>Mouvement IPC Espoir Femme</t>
  </si>
  <si>
    <t>Mouvement IPC Espoir Homme</t>
  </si>
  <si>
    <t>Mouvement IPC Sénior Femme</t>
  </si>
  <si>
    <t>Mouvement IPC Sénior Hommes</t>
  </si>
  <si>
    <t>Charly</t>
  </si>
  <si>
    <t xml:space="preserve">Lamalou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</si>
</sst>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000"/>
    <numFmt numFmtId="174" formatCode="0.0"/>
    <numFmt numFmtId="175" formatCode="0.00000"/>
    <numFmt numFmtId="176" formatCode="0.000000"/>
  </numFmts>
  <fonts count="16">
    <font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sz val="16"/>
      <name val="Bangle"/>
      <family val="0"/>
    </font>
    <font>
      <b/>
      <sz val="12"/>
      <name val="Arial"/>
      <family val="2"/>
    </font>
    <font>
      <sz val="12"/>
      <name val="Arial Black"/>
      <family val="2"/>
    </font>
    <font>
      <sz val="14"/>
      <name val="Arial Black"/>
      <family val="2"/>
    </font>
    <font>
      <sz val="14"/>
      <name val="Arial Narrow"/>
      <family val="2"/>
    </font>
    <font>
      <sz val="16"/>
      <color indexed="14"/>
      <name val="Bangle"/>
      <family val="0"/>
    </font>
    <font>
      <sz val="16"/>
      <color indexed="10"/>
      <name val="Bangle"/>
      <family val="0"/>
    </font>
    <font>
      <b/>
      <sz val="14"/>
      <name val="Bangle"/>
      <family val="0"/>
    </font>
    <font>
      <b/>
      <u val="single"/>
      <sz val="14"/>
      <name val="Bangle"/>
      <family val="0"/>
    </font>
    <font>
      <b/>
      <u val="single"/>
      <sz val="12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2" fontId="3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5" xfId="0" applyFont="1" applyBorder="1" applyAlignment="1">
      <alignment horizontal="center"/>
    </xf>
    <xf numFmtId="172" fontId="3" fillId="0" borderId="6" xfId="0" applyNumberFormat="1" applyFont="1" applyBorder="1" applyAlignment="1">
      <alignment horizontal="right"/>
    </xf>
    <xf numFmtId="0" fontId="3" fillId="0" borderId="7" xfId="0" applyFont="1" applyBorder="1" applyAlignment="1">
      <alignment horizontal="center"/>
    </xf>
    <xf numFmtId="172" fontId="3" fillId="0" borderId="8" xfId="0" applyNumberFormat="1" applyFont="1" applyBorder="1" applyAlignment="1">
      <alignment horizontal="right"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5" fillId="0" borderId="0" xfId="0" applyFont="1" applyAlignment="1">
      <alignment/>
    </xf>
    <xf numFmtId="2" fontId="5" fillId="0" borderId="0" xfId="0" applyNumberFormat="1" applyFont="1" applyAlignment="1">
      <alignment horizontal="right"/>
    </xf>
    <xf numFmtId="0" fontId="3" fillId="0" borderId="7" xfId="0" applyFont="1" applyBorder="1" applyAlignment="1">
      <alignment horizontal="left"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8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7" xfId="0" applyFont="1" applyBorder="1" applyAlignment="1">
      <alignment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 horizontal="center"/>
    </xf>
    <xf numFmtId="172" fontId="3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8" fillId="0" borderId="2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3" fillId="0" borderId="8" xfId="0" applyFont="1" applyBorder="1" applyAlignment="1">
      <alignment horizontal="right"/>
    </xf>
    <xf numFmtId="2" fontId="6" fillId="2" borderId="27" xfId="0" applyNumberFormat="1" applyFont="1" applyFill="1" applyBorder="1" applyAlignment="1">
      <alignment horizontal="right"/>
    </xf>
    <xf numFmtId="172" fontId="6" fillId="2" borderId="27" xfId="0" applyNumberFormat="1" applyFont="1" applyFill="1" applyBorder="1" applyAlignment="1">
      <alignment horizontal="right"/>
    </xf>
    <xf numFmtId="0" fontId="3" fillId="0" borderId="5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28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right"/>
    </xf>
    <xf numFmtId="49" fontId="6" fillId="2" borderId="27" xfId="0" applyNumberFormat="1" applyFont="1" applyFill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172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172" fontId="6" fillId="2" borderId="31" xfId="0" applyNumberFormat="1" applyFont="1" applyFill="1" applyBorder="1" applyAlignment="1">
      <alignment horizontal="right"/>
    </xf>
    <xf numFmtId="0" fontId="3" fillId="0" borderId="30" xfId="0" applyFont="1" applyFill="1" applyBorder="1" applyAlignment="1">
      <alignment/>
    </xf>
    <xf numFmtId="172" fontId="6" fillId="0" borderId="31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35" xfId="0" applyFont="1" applyBorder="1" applyAlignment="1">
      <alignment horizontal="right"/>
    </xf>
    <xf numFmtId="0" fontId="8" fillId="0" borderId="10" xfId="0" applyFont="1" applyBorder="1" applyAlignment="1">
      <alignment horizontal="left"/>
    </xf>
    <xf numFmtId="0" fontId="1" fillId="0" borderId="36" xfId="0" applyFont="1" applyBorder="1" applyAlignment="1">
      <alignment/>
    </xf>
    <xf numFmtId="0" fontId="12" fillId="0" borderId="35" xfId="0" applyFont="1" applyBorder="1" applyAlignment="1">
      <alignment/>
    </xf>
    <xf numFmtId="0" fontId="12" fillId="0" borderId="37" xfId="0" applyFont="1" applyBorder="1" applyAlignment="1">
      <alignment/>
    </xf>
    <xf numFmtId="0" fontId="0" fillId="0" borderId="37" xfId="0" applyBorder="1" applyAlignment="1">
      <alignment/>
    </xf>
    <xf numFmtId="0" fontId="0" fillId="0" borderId="32" xfId="0" applyBorder="1" applyAlignment="1">
      <alignment/>
    </xf>
    <xf numFmtId="0" fontId="12" fillId="0" borderId="0" xfId="0" applyFont="1" applyAlignment="1">
      <alignment/>
    </xf>
    <xf numFmtId="0" fontId="12" fillId="0" borderId="33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21" xfId="0" applyFont="1" applyBorder="1" applyAlignment="1">
      <alignment/>
    </xf>
    <xf numFmtId="0" fontId="0" fillId="0" borderId="33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12" fillId="0" borderId="34" xfId="0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23" xfId="0" applyFont="1" applyBorder="1" applyAlignment="1">
      <alignment/>
    </xf>
    <xf numFmtId="0" fontId="13" fillId="0" borderId="0" xfId="0" applyFont="1" applyAlignment="1">
      <alignment/>
    </xf>
    <xf numFmtId="0" fontId="14" fillId="0" borderId="5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2" fillId="0" borderId="5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0" fillId="0" borderId="5" xfId="0" applyBorder="1" applyAlignment="1">
      <alignment/>
    </xf>
    <xf numFmtId="0" fontId="3" fillId="0" borderId="5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1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workbookViewId="0" topLeftCell="A1">
      <selection activeCell="B8" sqref="B8"/>
    </sheetView>
  </sheetViews>
  <sheetFormatPr defaultColWidth="11.421875" defaultRowHeight="12.75"/>
  <cols>
    <col min="1" max="1" width="2.8515625" style="0" bestFit="1" customWidth="1"/>
    <col min="2" max="2" width="21.7109375" style="0" customWidth="1"/>
    <col min="4" max="4" width="17.421875" style="0" bestFit="1" customWidth="1"/>
    <col min="8" max="8" width="26.7109375" style="0" customWidth="1"/>
    <col min="9" max="9" width="9.00390625" style="0" bestFit="1" customWidth="1"/>
  </cols>
  <sheetData>
    <row r="1" spans="2:8" ht="18">
      <c r="B1" s="77" t="s">
        <v>148</v>
      </c>
      <c r="C1" s="78"/>
      <c r="D1" s="78"/>
      <c r="E1" s="78"/>
      <c r="F1" s="79"/>
      <c r="G1" s="79"/>
      <c r="H1" s="80"/>
    </row>
    <row r="2" spans="1:10" ht="18">
      <c r="A2" s="81"/>
      <c r="B2" s="82"/>
      <c r="C2" s="83" t="s">
        <v>149</v>
      </c>
      <c r="D2" s="83"/>
      <c r="E2" s="83"/>
      <c r="F2" s="83"/>
      <c r="G2" s="83"/>
      <c r="H2" s="84"/>
      <c r="I2" s="81"/>
      <c r="J2" s="81"/>
    </row>
    <row r="3" spans="2:8" ht="12.75">
      <c r="B3" s="85"/>
      <c r="C3" s="86"/>
      <c r="D3" s="86"/>
      <c r="E3" s="86"/>
      <c r="F3" s="86"/>
      <c r="G3" s="86"/>
      <c r="H3" s="87"/>
    </row>
    <row r="4" spans="1:10" ht="18.75" thickBot="1">
      <c r="A4" s="81"/>
      <c r="B4" s="88"/>
      <c r="C4" s="89" t="s">
        <v>150</v>
      </c>
      <c r="D4" s="89"/>
      <c r="E4" s="89"/>
      <c r="F4" s="89"/>
      <c r="G4" s="89"/>
      <c r="H4" s="90"/>
      <c r="I4" s="81"/>
      <c r="J4" s="81"/>
    </row>
    <row r="5" spans="1:10" ht="18">
      <c r="A5" s="81"/>
      <c r="B5" s="81"/>
      <c r="C5" s="81"/>
      <c r="D5" s="81"/>
      <c r="E5" s="81"/>
      <c r="F5" s="81"/>
      <c r="G5" s="81"/>
      <c r="H5" s="81"/>
      <c r="I5" s="81"/>
      <c r="J5" s="81"/>
    </row>
    <row r="6" ht="18">
      <c r="B6" s="91" t="s">
        <v>151</v>
      </c>
    </row>
    <row r="7" spans="1:10" ht="15.75">
      <c r="A7" s="92"/>
      <c r="B7" s="92" t="s">
        <v>1</v>
      </c>
      <c r="C7" s="92" t="s">
        <v>152</v>
      </c>
      <c r="D7" s="92" t="s">
        <v>153</v>
      </c>
      <c r="E7" s="92" t="s">
        <v>3</v>
      </c>
      <c r="F7" s="92" t="s">
        <v>154</v>
      </c>
      <c r="G7" s="92" t="s">
        <v>155</v>
      </c>
      <c r="H7" s="92" t="s">
        <v>156</v>
      </c>
      <c r="I7" s="93"/>
      <c r="J7" s="93"/>
    </row>
    <row r="8" spans="1:8" ht="18">
      <c r="A8" s="94">
        <v>1</v>
      </c>
      <c r="B8" s="95" t="s">
        <v>157</v>
      </c>
      <c r="C8" s="96"/>
      <c r="D8" s="96"/>
      <c r="E8" s="96"/>
      <c r="F8" s="96"/>
      <c r="G8" s="96"/>
      <c r="H8" s="96"/>
    </row>
    <row r="9" spans="1:8" ht="18">
      <c r="A9" s="94">
        <v>2</v>
      </c>
      <c r="B9" s="96"/>
      <c r="C9" s="96"/>
      <c r="D9" s="96"/>
      <c r="E9" s="96"/>
      <c r="F9" s="96"/>
      <c r="G9" s="96"/>
      <c r="H9" s="96"/>
    </row>
    <row r="10" spans="1:8" ht="18">
      <c r="A10" s="94">
        <v>3</v>
      </c>
      <c r="B10" s="96"/>
      <c r="C10" s="96"/>
      <c r="D10" s="96"/>
      <c r="E10" s="96"/>
      <c r="F10" s="96"/>
      <c r="G10" s="96"/>
      <c r="H10" s="96"/>
    </row>
    <row r="12" ht="18">
      <c r="B12" s="91" t="s">
        <v>158</v>
      </c>
    </row>
    <row r="13" spans="1:10" ht="15.75">
      <c r="A13" s="92"/>
      <c r="B13" s="92" t="s">
        <v>1</v>
      </c>
      <c r="C13" s="92" t="s">
        <v>152</v>
      </c>
      <c r="D13" s="92" t="s">
        <v>153</v>
      </c>
      <c r="E13" s="92" t="s">
        <v>3</v>
      </c>
      <c r="F13" s="92" t="s">
        <v>154</v>
      </c>
      <c r="G13" s="92" t="s">
        <v>155</v>
      </c>
      <c r="H13" s="92" t="s">
        <v>156</v>
      </c>
      <c r="I13" s="93"/>
      <c r="J13" s="93"/>
    </row>
    <row r="14" spans="1:8" ht="18">
      <c r="A14" s="94">
        <v>1</v>
      </c>
      <c r="B14" s="97" t="s">
        <v>29</v>
      </c>
      <c r="C14" s="97" t="s">
        <v>8</v>
      </c>
      <c r="D14" s="97" t="s">
        <v>134</v>
      </c>
      <c r="E14" s="97">
        <v>76.2</v>
      </c>
      <c r="F14" s="97">
        <v>0.9902</v>
      </c>
      <c r="G14" s="97">
        <v>140</v>
      </c>
      <c r="H14" s="97">
        <v>138.628</v>
      </c>
    </row>
    <row r="15" spans="1:8" ht="18">
      <c r="A15" s="94">
        <v>2</v>
      </c>
      <c r="B15" s="97" t="s">
        <v>84</v>
      </c>
      <c r="C15" s="97" t="s">
        <v>18</v>
      </c>
      <c r="D15" s="97" t="s">
        <v>137</v>
      </c>
      <c r="E15" s="97">
        <v>64.4</v>
      </c>
      <c r="F15" s="97">
        <v>1.1081</v>
      </c>
      <c r="G15" s="97">
        <v>112.5</v>
      </c>
      <c r="H15" s="97">
        <v>124.66</v>
      </c>
    </row>
    <row r="16" spans="1:8" ht="18">
      <c r="A16" s="94">
        <v>3</v>
      </c>
      <c r="B16" s="97" t="s">
        <v>58</v>
      </c>
      <c r="C16" s="97" t="s">
        <v>23</v>
      </c>
      <c r="D16" s="97" t="s">
        <v>55</v>
      </c>
      <c r="E16" s="97">
        <v>53.8</v>
      </c>
      <c r="F16" s="97">
        <v>1.2862</v>
      </c>
      <c r="G16" s="97">
        <v>67.5</v>
      </c>
      <c r="H16" s="97">
        <v>86.819</v>
      </c>
    </row>
    <row r="18" ht="18">
      <c r="B18" s="91" t="s">
        <v>159</v>
      </c>
    </row>
    <row r="19" spans="1:8" ht="15.75">
      <c r="A19" s="92"/>
      <c r="B19" s="92" t="s">
        <v>1</v>
      </c>
      <c r="C19" s="92" t="s">
        <v>152</v>
      </c>
      <c r="D19" s="92" t="s">
        <v>153</v>
      </c>
      <c r="E19" s="92" t="s">
        <v>3</v>
      </c>
      <c r="F19" s="92" t="s">
        <v>154</v>
      </c>
      <c r="G19" s="92" t="s">
        <v>155</v>
      </c>
      <c r="H19" s="92" t="s">
        <v>156</v>
      </c>
    </row>
    <row r="20" spans="1:8" ht="18">
      <c r="A20" s="94">
        <v>1</v>
      </c>
      <c r="B20" s="97" t="s">
        <v>100</v>
      </c>
      <c r="C20" s="97" t="s">
        <v>101</v>
      </c>
      <c r="D20" s="97" t="s">
        <v>25</v>
      </c>
      <c r="E20" s="97">
        <v>44</v>
      </c>
      <c r="F20" s="97">
        <v>1.6441</v>
      </c>
      <c r="G20" s="97">
        <v>47.5</v>
      </c>
      <c r="H20" s="97">
        <v>78.095</v>
      </c>
    </row>
    <row r="21" spans="1:8" ht="18">
      <c r="A21" s="94">
        <v>2</v>
      </c>
      <c r="B21" s="97" t="s">
        <v>76</v>
      </c>
      <c r="C21" s="97" t="s">
        <v>77</v>
      </c>
      <c r="D21" s="97" t="s">
        <v>133</v>
      </c>
      <c r="E21" s="97">
        <v>62.6</v>
      </c>
      <c r="F21" s="97">
        <v>1.1317</v>
      </c>
      <c r="G21" s="97">
        <v>57.5</v>
      </c>
      <c r="H21" s="97">
        <v>65.073</v>
      </c>
    </row>
    <row r="22" spans="1:8" ht="18">
      <c r="A22" s="94">
        <v>3</v>
      </c>
      <c r="B22" s="96"/>
      <c r="C22" s="96"/>
      <c r="D22" s="96"/>
      <c r="E22" s="96"/>
      <c r="F22" s="96"/>
      <c r="G22" s="96"/>
      <c r="H22" s="96"/>
    </row>
    <row r="24" ht="18">
      <c r="B24" s="91" t="s">
        <v>160</v>
      </c>
    </row>
    <row r="25" spans="1:8" ht="15.75">
      <c r="A25" s="92"/>
      <c r="B25" s="92" t="s">
        <v>1</v>
      </c>
      <c r="C25" s="92" t="s">
        <v>152</v>
      </c>
      <c r="D25" s="92" t="s">
        <v>153</v>
      </c>
      <c r="E25" s="92" t="s">
        <v>3</v>
      </c>
      <c r="F25" s="92" t="s">
        <v>154</v>
      </c>
      <c r="G25" s="92" t="s">
        <v>155</v>
      </c>
      <c r="H25" s="92" t="s">
        <v>156</v>
      </c>
    </row>
    <row r="26" spans="1:8" ht="18">
      <c r="A26" s="94">
        <v>1</v>
      </c>
      <c r="B26" s="97" t="s">
        <v>78</v>
      </c>
      <c r="C26" s="97" t="s">
        <v>13</v>
      </c>
      <c r="D26" s="97" t="s">
        <v>133</v>
      </c>
      <c r="E26" s="97">
        <v>50.6</v>
      </c>
      <c r="F26" s="97">
        <v>1.3687</v>
      </c>
      <c r="G26" s="97">
        <v>100</v>
      </c>
      <c r="H26" s="97">
        <v>136.87</v>
      </c>
    </row>
    <row r="27" spans="1:8" ht="18">
      <c r="A27" s="94">
        <v>2</v>
      </c>
      <c r="B27" s="97" t="s">
        <v>91</v>
      </c>
      <c r="C27" s="97" t="s">
        <v>11</v>
      </c>
      <c r="D27" s="98" t="s">
        <v>161</v>
      </c>
      <c r="E27" s="97">
        <v>63.2</v>
      </c>
      <c r="F27" s="97">
        <v>1.1236</v>
      </c>
      <c r="G27" s="97">
        <v>120</v>
      </c>
      <c r="H27" s="97">
        <v>134.832</v>
      </c>
    </row>
    <row r="28" spans="1:8" ht="18">
      <c r="A28" s="94">
        <v>3</v>
      </c>
      <c r="B28" s="97" t="s">
        <v>74</v>
      </c>
      <c r="C28" s="97" t="s">
        <v>75</v>
      </c>
      <c r="D28" s="97" t="s">
        <v>133</v>
      </c>
      <c r="E28" s="97">
        <v>70.4</v>
      </c>
      <c r="F28" s="97">
        <v>1.0416</v>
      </c>
      <c r="G28" s="97">
        <v>100</v>
      </c>
      <c r="H28" s="97">
        <v>104.16</v>
      </c>
    </row>
    <row r="30" ht="18">
      <c r="B30" s="91" t="s">
        <v>162</v>
      </c>
    </row>
    <row r="31" spans="1:8" ht="15.75">
      <c r="A31" s="92"/>
      <c r="B31" s="92" t="s">
        <v>1</v>
      </c>
      <c r="C31" s="92" t="s">
        <v>152</v>
      </c>
      <c r="D31" s="92" t="s">
        <v>153</v>
      </c>
      <c r="E31" s="92" t="s">
        <v>3</v>
      </c>
      <c r="F31" s="92" t="s">
        <v>154</v>
      </c>
      <c r="G31" s="92" t="s">
        <v>155</v>
      </c>
      <c r="H31" s="92" t="s">
        <v>156</v>
      </c>
    </row>
    <row r="32" spans="1:8" ht="18">
      <c r="A32" s="94">
        <v>1</v>
      </c>
      <c r="B32" s="97" t="s">
        <v>100</v>
      </c>
      <c r="C32" s="97" t="s">
        <v>101</v>
      </c>
      <c r="D32" s="97" t="s">
        <v>25</v>
      </c>
      <c r="E32" s="97">
        <v>44</v>
      </c>
      <c r="F32" s="97">
        <v>1.6441</v>
      </c>
      <c r="G32" s="97">
        <v>47.5</v>
      </c>
      <c r="H32" s="97">
        <v>78.095</v>
      </c>
    </row>
    <row r="33" spans="1:8" ht="18">
      <c r="A33" s="94">
        <v>2</v>
      </c>
      <c r="B33" s="97" t="s">
        <v>43</v>
      </c>
      <c r="C33" s="97" t="s">
        <v>44</v>
      </c>
      <c r="D33" s="97" t="s">
        <v>15</v>
      </c>
      <c r="E33" s="97">
        <v>62.6</v>
      </c>
      <c r="F33" s="97">
        <v>1.1317</v>
      </c>
      <c r="G33" s="97">
        <v>60</v>
      </c>
      <c r="H33" s="97">
        <v>67.902</v>
      </c>
    </row>
    <row r="34" spans="1:8" ht="18">
      <c r="A34" s="94">
        <v>3</v>
      </c>
      <c r="B34" s="97" t="s">
        <v>76</v>
      </c>
      <c r="C34" s="97" t="s">
        <v>77</v>
      </c>
      <c r="D34" s="97" t="s">
        <v>133</v>
      </c>
      <c r="E34" s="97">
        <v>62.6</v>
      </c>
      <c r="F34" s="97">
        <v>1.1317</v>
      </c>
      <c r="G34" s="97">
        <v>57.5</v>
      </c>
      <c r="H34" s="97">
        <v>65.073</v>
      </c>
    </row>
    <row r="36" ht="18">
      <c r="B36" s="91" t="s">
        <v>163</v>
      </c>
    </row>
    <row r="37" spans="1:8" ht="15.75">
      <c r="A37" s="92"/>
      <c r="B37" s="92" t="s">
        <v>1</v>
      </c>
      <c r="C37" s="92" t="s">
        <v>152</v>
      </c>
      <c r="D37" s="92" t="s">
        <v>153</v>
      </c>
      <c r="E37" s="92" t="s">
        <v>3</v>
      </c>
      <c r="F37" s="92" t="s">
        <v>154</v>
      </c>
      <c r="G37" s="92" t="s">
        <v>155</v>
      </c>
      <c r="H37" s="92" t="s">
        <v>156</v>
      </c>
    </row>
    <row r="38" spans="1:8" ht="18">
      <c r="A38" s="94">
        <v>1</v>
      </c>
      <c r="B38" s="97" t="s">
        <v>72</v>
      </c>
      <c r="C38" s="97" t="s">
        <v>12</v>
      </c>
      <c r="D38" s="97" t="s">
        <v>133</v>
      </c>
      <c r="E38" s="97">
        <v>58</v>
      </c>
      <c r="F38" s="97">
        <v>1.2026</v>
      </c>
      <c r="G38" s="97">
        <v>130</v>
      </c>
      <c r="H38" s="97">
        <v>156.338</v>
      </c>
    </row>
    <row r="39" spans="1:8" ht="18">
      <c r="A39" s="94">
        <v>2</v>
      </c>
      <c r="B39" s="97" t="s">
        <v>78</v>
      </c>
      <c r="C39" s="97" t="s">
        <v>13</v>
      </c>
      <c r="D39" s="97" t="s">
        <v>133</v>
      </c>
      <c r="E39" s="97">
        <v>50.6</v>
      </c>
      <c r="F39" s="97">
        <v>1.3687</v>
      </c>
      <c r="G39" s="97">
        <v>100</v>
      </c>
      <c r="H39" s="97">
        <v>136.87</v>
      </c>
    </row>
    <row r="40" spans="1:8" ht="18">
      <c r="A40" s="94">
        <v>3</v>
      </c>
      <c r="B40" s="97" t="s">
        <v>91</v>
      </c>
      <c r="C40" s="97" t="s">
        <v>11</v>
      </c>
      <c r="D40" s="98" t="s">
        <v>161</v>
      </c>
      <c r="E40" s="97">
        <v>63.2</v>
      </c>
      <c r="F40" s="97">
        <v>1.1236</v>
      </c>
      <c r="G40" s="97">
        <v>120</v>
      </c>
      <c r="H40" s="97">
        <v>134.832</v>
      </c>
    </row>
    <row r="42" ht="18">
      <c r="B42" s="91" t="s">
        <v>164</v>
      </c>
    </row>
    <row r="43" spans="1:8" ht="15.75">
      <c r="A43" s="92"/>
      <c r="B43" s="92" t="s">
        <v>1</v>
      </c>
      <c r="C43" s="92" t="s">
        <v>152</v>
      </c>
      <c r="D43" s="92" t="s">
        <v>153</v>
      </c>
      <c r="E43" s="92" t="s">
        <v>3</v>
      </c>
      <c r="F43" s="92" t="s">
        <v>154</v>
      </c>
      <c r="G43" s="92" t="s">
        <v>155</v>
      </c>
      <c r="H43" s="92" t="s">
        <v>156</v>
      </c>
    </row>
    <row r="44" spans="1:8" ht="18">
      <c r="A44" s="94">
        <v>1</v>
      </c>
      <c r="B44" s="97" t="s">
        <v>117</v>
      </c>
      <c r="C44" s="97" t="s">
        <v>118</v>
      </c>
      <c r="D44" s="97" t="s">
        <v>114</v>
      </c>
      <c r="E44" s="97">
        <v>48.6</v>
      </c>
      <c r="F44" s="97">
        <v>1.4328</v>
      </c>
      <c r="G44" s="97">
        <v>45</v>
      </c>
      <c r="H44" s="97">
        <v>64.476</v>
      </c>
    </row>
    <row r="45" spans="1:8" ht="18">
      <c r="A45" s="94">
        <v>2</v>
      </c>
      <c r="B45" s="96"/>
      <c r="C45" s="96"/>
      <c r="D45" s="96"/>
      <c r="E45" s="96"/>
      <c r="F45" s="96"/>
      <c r="G45" s="96"/>
      <c r="H45" s="96"/>
    </row>
    <row r="46" spans="1:8" ht="18">
      <c r="A46" s="94">
        <v>3</v>
      </c>
      <c r="B46" s="96"/>
      <c r="C46" s="96"/>
      <c r="D46" s="96"/>
      <c r="E46" s="96"/>
      <c r="F46" s="96"/>
      <c r="G46" s="96"/>
      <c r="H46" s="96"/>
    </row>
    <row r="48" ht="18">
      <c r="B48" s="91" t="s">
        <v>165</v>
      </c>
    </row>
    <row r="49" spans="1:8" ht="15.75">
      <c r="A49" s="92"/>
      <c r="B49" s="92" t="s">
        <v>1</v>
      </c>
      <c r="C49" s="92" t="s">
        <v>152</v>
      </c>
      <c r="D49" s="92" t="s">
        <v>153</v>
      </c>
      <c r="E49" s="92" t="s">
        <v>3</v>
      </c>
      <c r="F49" s="92" t="s">
        <v>154</v>
      </c>
      <c r="G49" s="92" t="s">
        <v>155</v>
      </c>
      <c r="H49" s="92" t="s">
        <v>156</v>
      </c>
    </row>
    <row r="50" spans="1:8" ht="18">
      <c r="A50" s="94">
        <v>1</v>
      </c>
      <c r="B50" s="97" t="s">
        <v>97</v>
      </c>
      <c r="C50" s="97" t="s">
        <v>98</v>
      </c>
      <c r="D50" s="98" t="s">
        <v>161</v>
      </c>
      <c r="E50" s="97">
        <v>59.8</v>
      </c>
      <c r="F50" s="97">
        <v>1.1727</v>
      </c>
      <c r="G50" s="97">
        <v>112.5</v>
      </c>
      <c r="H50" s="97">
        <v>131.929</v>
      </c>
    </row>
    <row r="51" spans="1:8" ht="18">
      <c r="A51" s="94">
        <v>2</v>
      </c>
      <c r="B51" s="97" t="s">
        <v>115</v>
      </c>
      <c r="C51" s="97" t="s">
        <v>116</v>
      </c>
      <c r="D51" s="97" t="s">
        <v>114</v>
      </c>
      <c r="E51" s="97">
        <v>40.6</v>
      </c>
      <c r="F51" s="97">
        <v>1.9259</v>
      </c>
      <c r="G51" s="97">
        <v>65</v>
      </c>
      <c r="H51" s="97">
        <v>125.184</v>
      </c>
    </row>
    <row r="52" spans="1:8" ht="18">
      <c r="A52" s="94">
        <v>3</v>
      </c>
      <c r="B52" s="97" t="s">
        <v>45</v>
      </c>
      <c r="C52" s="97" t="s">
        <v>46</v>
      </c>
      <c r="D52" s="97" t="s">
        <v>15</v>
      </c>
      <c r="E52" s="97">
        <v>70</v>
      </c>
      <c r="F52" s="97">
        <v>1.0455</v>
      </c>
      <c r="G52" s="97">
        <v>90</v>
      </c>
      <c r="H52" s="97">
        <v>94.095</v>
      </c>
    </row>
    <row r="54" ht="18">
      <c r="B54" s="91" t="s">
        <v>166</v>
      </c>
    </row>
    <row r="55" spans="1:8" ht="15.75">
      <c r="A55" s="92"/>
      <c r="B55" s="92" t="s">
        <v>1</v>
      </c>
      <c r="C55" s="92" t="s">
        <v>152</v>
      </c>
      <c r="D55" s="92" t="s">
        <v>153</v>
      </c>
      <c r="E55" s="92" t="s">
        <v>3</v>
      </c>
      <c r="F55" s="92" t="s">
        <v>154</v>
      </c>
      <c r="G55" s="92" t="s">
        <v>155</v>
      </c>
      <c r="H55" s="92" t="s">
        <v>156</v>
      </c>
    </row>
    <row r="56" spans="1:8" ht="18">
      <c r="A56" s="94">
        <v>1</v>
      </c>
      <c r="B56" s="97" t="s">
        <v>94</v>
      </c>
      <c r="C56" s="97" t="s">
        <v>6</v>
      </c>
      <c r="D56" s="98" t="s">
        <v>161</v>
      </c>
      <c r="E56" s="97">
        <v>50.6</v>
      </c>
      <c r="F56" s="97">
        <v>1.3687</v>
      </c>
      <c r="G56" s="97">
        <v>112.5</v>
      </c>
      <c r="H56" s="97">
        <v>153.979</v>
      </c>
    </row>
    <row r="57" spans="1:8" ht="18">
      <c r="A57" s="94">
        <v>2</v>
      </c>
      <c r="B57" s="97" t="s">
        <v>68</v>
      </c>
      <c r="C57" s="97" t="s">
        <v>69</v>
      </c>
      <c r="D57" s="97" t="s">
        <v>135</v>
      </c>
      <c r="E57" s="97">
        <v>51.2</v>
      </c>
      <c r="F57" s="97">
        <v>1.3516</v>
      </c>
      <c r="G57" s="97">
        <v>82.5</v>
      </c>
      <c r="H57" s="97">
        <v>111.507</v>
      </c>
    </row>
    <row r="58" spans="1:8" ht="18">
      <c r="A58" s="94">
        <v>3</v>
      </c>
      <c r="B58" s="97" t="s">
        <v>92</v>
      </c>
      <c r="C58" s="97" t="s">
        <v>93</v>
      </c>
      <c r="D58" s="98" t="s">
        <v>161</v>
      </c>
      <c r="E58" s="97">
        <v>49.8</v>
      </c>
      <c r="F58" s="97">
        <v>1.3929</v>
      </c>
      <c r="G58" s="97">
        <v>62.5</v>
      </c>
      <c r="H58" s="97">
        <v>87.056</v>
      </c>
    </row>
    <row r="60" ht="18">
      <c r="B60" s="91" t="s">
        <v>167</v>
      </c>
    </row>
    <row r="61" spans="1:8" ht="15.75">
      <c r="A61" s="92"/>
      <c r="B61" s="92" t="s">
        <v>1</v>
      </c>
      <c r="C61" s="92" t="s">
        <v>152</v>
      </c>
      <c r="D61" s="92" t="s">
        <v>153</v>
      </c>
      <c r="E61" s="92" t="s">
        <v>3</v>
      </c>
      <c r="F61" s="92" t="s">
        <v>154</v>
      </c>
      <c r="G61" s="92" t="s">
        <v>155</v>
      </c>
      <c r="H61" s="92" t="s">
        <v>156</v>
      </c>
    </row>
    <row r="62" spans="1:8" ht="18">
      <c r="A62" s="94">
        <v>1</v>
      </c>
      <c r="B62" s="97" t="s">
        <v>53</v>
      </c>
      <c r="C62" s="97" t="s">
        <v>168</v>
      </c>
      <c r="D62" s="97" t="s">
        <v>169</v>
      </c>
      <c r="E62" s="97">
        <v>82</v>
      </c>
      <c r="F62" s="97">
        <v>0.9477</v>
      </c>
      <c r="G62" s="97">
        <v>175</v>
      </c>
      <c r="H62" s="97">
        <v>165.847</v>
      </c>
    </row>
    <row r="63" spans="1:8" ht="18">
      <c r="A63" s="94">
        <v>2</v>
      </c>
      <c r="B63" s="97" t="s">
        <v>82</v>
      </c>
      <c r="C63" s="97" t="s">
        <v>11</v>
      </c>
      <c r="D63" s="97" t="s">
        <v>133</v>
      </c>
      <c r="E63" s="97">
        <v>56.6</v>
      </c>
      <c r="F63" s="97">
        <v>1.228</v>
      </c>
      <c r="G63" s="97">
        <v>132.5</v>
      </c>
      <c r="H63" s="97">
        <v>162.71</v>
      </c>
    </row>
    <row r="64" spans="1:8" ht="18">
      <c r="A64" s="94">
        <v>3</v>
      </c>
      <c r="B64" s="97" t="s">
        <v>125</v>
      </c>
      <c r="C64" s="97" t="s">
        <v>23</v>
      </c>
      <c r="D64" s="97" t="s">
        <v>133</v>
      </c>
      <c r="E64" s="97">
        <v>53.2</v>
      </c>
      <c r="F64" s="97">
        <v>1.3002</v>
      </c>
      <c r="G64" s="97">
        <v>122.5</v>
      </c>
      <c r="H64" s="97">
        <v>159.275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8"/>
  <sheetViews>
    <sheetView workbookViewId="0" topLeftCell="A1">
      <selection activeCell="A5" sqref="A5"/>
    </sheetView>
  </sheetViews>
  <sheetFormatPr defaultColWidth="11.421875" defaultRowHeight="12.75"/>
  <cols>
    <col min="1" max="1" width="22.8515625" style="1" customWidth="1"/>
    <col min="2" max="2" width="23.7109375" style="1" customWidth="1"/>
    <col min="3" max="3" width="6.421875" style="1" customWidth="1"/>
    <col min="4" max="4" width="20.28125" style="1" customWidth="1"/>
    <col min="5" max="5" width="27.140625" style="1" customWidth="1"/>
    <col min="6" max="16384" width="11.421875" style="1" customWidth="1"/>
  </cols>
  <sheetData>
    <row r="1" spans="2:5" s="23" customFormat="1" ht="24.75" customHeight="1">
      <c r="B1" s="68" t="s">
        <v>142</v>
      </c>
      <c r="E1" s="24"/>
    </row>
    <row r="2" spans="2:5" s="23" customFormat="1" ht="24.75" customHeight="1">
      <c r="B2" s="83" t="s">
        <v>149</v>
      </c>
      <c r="E2" s="24"/>
    </row>
    <row r="3" spans="1:5" s="23" customFormat="1" ht="24.75" customHeight="1">
      <c r="A3" s="69" t="s">
        <v>143</v>
      </c>
      <c r="B3" s="69" t="s">
        <v>144</v>
      </c>
      <c r="C3" s="99" t="s">
        <v>145</v>
      </c>
      <c r="D3" s="100"/>
      <c r="E3" s="100"/>
    </row>
    <row r="4" spans="2:5" s="23" customFormat="1" ht="24.75" customHeight="1">
      <c r="B4" s="68"/>
      <c r="E4" s="24"/>
    </row>
    <row r="5" s="23" customFormat="1" ht="15" customHeight="1">
      <c r="E5" s="24"/>
    </row>
    <row r="6" spans="1:5" s="6" customFormat="1" ht="20.25" thickBot="1">
      <c r="A6" s="5" t="s">
        <v>0</v>
      </c>
      <c r="B6" s="28" t="s">
        <v>25</v>
      </c>
      <c r="C6" s="20"/>
      <c r="D6" s="26" t="s">
        <v>47</v>
      </c>
      <c r="E6" s="20"/>
    </row>
    <row r="7" spans="1:5" s="6" customFormat="1" ht="15">
      <c r="A7" s="21" t="s">
        <v>1</v>
      </c>
      <c r="B7" s="10" t="s">
        <v>24</v>
      </c>
      <c r="C7" s="10" t="s">
        <v>3</v>
      </c>
      <c r="D7" s="10" t="s">
        <v>2</v>
      </c>
      <c r="E7" s="22" t="s">
        <v>4</v>
      </c>
    </row>
    <row r="8" spans="1:5" s="6" customFormat="1" ht="15">
      <c r="A8" s="49" t="s">
        <v>100</v>
      </c>
      <c r="B8" s="30" t="s">
        <v>101</v>
      </c>
      <c r="C8" s="29">
        <v>44</v>
      </c>
      <c r="D8" s="29">
        <v>47.5</v>
      </c>
      <c r="E8" s="55">
        <v>78.095</v>
      </c>
    </row>
    <row r="9" spans="1:5" s="6" customFormat="1" ht="15.75" thickBot="1">
      <c r="A9" s="31" t="s">
        <v>102</v>
      </c>
      <c r="B9" s="25" t="s">
        <v>21</v>
      </c>
      <c r="C9" s="14">
        <v>50.2</v>
      </c>
      <c r="D9" s="14">
        <v>0</v>
      </c>
      <c r="E9" s="15">
        <v>0</v>
      </c>
    </row>
    <row r="10" spans="1:5" s="6" customFormat="1" ht="15.75" thickBot="1">
      <c r="A10" s="27"/>
      <c r="E10" s="4"/>
    </row>
    <row r="11" spans="1:5" s="6" customFormat="1" ht="16.5" thickBot="1">
      <c r="A11" s="16" t="s">
        <v>103</v>
      </c>
      <c r="B11" s="18"/>
      <c r="C11" s="17" t="s">
        <v>5</v>
      </c>
      <c r="D11" s="18"/>
      <c r="E11" s="47">
        <f>SUM(E8:E10)</f>
        <v>78.095</v>
      </c>
    </row>
    <row r="12" spans="1:5" s="6" customFormat="1" ht="15.75">
      <c r="A12" s="20"/>
      <c r="B12" s="20"/>
      <c r="C12" s="20"/>
      <c r="D12" s="20"/>
      <c r="E12" s="58"/>
    </row>
    <row r="13" spans="1:5" s="6" customFormat="1" ht="15.75">
      <c r="A13" s="20"/>
      <c r="B13" s="20"/>
      <c r="C13" s="20"/>
      <c r="D13" s="20"/>
      <c r="E13" s="58"/>
    </row>
    <row r="14" s="23" customFormat="1" ht="15" customHeight="1">
      <c r="E14" s="24"/>
    </row>
    <row r="15" spans="1:5" s="6" customFormat="1" ht="20.25" thickBot="1">
      <c r="A15" s="5" t="s">
        <v>0</v>
      </c>
      <c r="B15" s="28" t="s">
        <v>48</v>
      </c>
      <c r="C15" s="20"/>
      <c r="D15" s="26" t="s">
        <v>47</v>
      </c>
      <c r="E15" s="20"/>
    </row>
    <row r="16" spans="1:5" s="6" customFormat="1" ht="15">
      <c r="A16" s="7" t="s">
        <v>1</v>
      </c>
      <c r="B16" s="8" t="s">
        <v>24</v>
      </c>
      <c r="C16" s="8" t="s">
        <v>3</v>
      </c>
      <c r="D16" s="8" t="s">
        <v>2</v>
      </c>
      <c r="E16" s="9" t="s">
        <v>4</v>
      </c>
    </row>
    <row r="17" spans="1:5" s="6" customFormat="1" ht="15.75" thickBot="1">
      <c r="A17" s="31" t="s">
        <v>49</v>
      </c>
      <c r="B17" s="25" t="s">
        <v>50</v>
      </c>
      <c r="C17" s="14">
        <v>50.4</v>
      </c>
      <c r="D17" s="14">
        <v>102.5</v>
      </c>
      <c r="E17" s="46">
        <v>140.997</v>
      </c>
    </row>
    <row r="18" spans="1:5" s="6" customFormat="1" ht="15.75" thickBot="1">
      <c r="A18" s="27"/>
      <c r="E18" s="4"/>
    </row>
    <row r="19" spans="1:5" s="6" customFormat="1" ht="16.5" thickBot="1">
      <c r="A19" s="16" t="s">
        <v>103</v>
      </c>
      <c r="B19" s="18"/>
      <c r="C19" s="17" t="s">
        <v>5</v>
      </c>
      <c r="D19" s="18"/>
      <c r="E19" s="59">
        <v>140.997</v>
      </c>
    </row>
    <row r="20" spans="1:5" s="6" customFormat="1" ht="15.75">
      <c r="A20" s="20"/>
      <c r="B20" s="20"/>
      <c r="C20" s="20"/>
      <c r="D20" s="20"/>
      <c r="E20" s="58"/>
    </row>
    <row r="21" spans="1:5" s="6" customFormat="1" ht="15.75">
      <c r="A21" s="20"/>
      <c r="B21" s="20"/>
      <c r="C21" s="20"/>
      <c r="D21" s="20"/>
      <c r="E21" s="58"/>
    </row>
    <row r="22" s="23" customFormat="1" ht="15" customHeight="1">
      <c r="E22" s="24"/>
    </row>
    <row r="23" spans="1:5" s="6" customFormat="1" ht="20.25" thickBot="1">
      <c r="A23" s="5" t="s">
        <v>0</v>
      </c>
      <c r="B23" s="28" t="s">
        <v>54</v>
      </c>
      <c r="C23" s="20"/>
      <c r="D23" s="26" t="s">
        <v>47</v>
      </c>
      <c r="E23" s="20"/>
    </row>
    <row r="24" spans="1:5" s="6" customFormat="1" ht="15">
      <c r="A24" s="21" t="s">
        <v>1</v>
      </c>
      <c r="B24" s="10" t="s">
        <v>24</v>
      </c>
      <c r="C24" s="10" t="s">
        <v>3</v>
      </c>
      <c r="D24" s="10" t="s">
        <v>2</v>
      </c>
      <c r="E24" s="22" t="s">
        <v>4</v>
      </c>
    </row>
    <row r="25" spans="1:5" s="6" customFormat="1" ht="15.75" thickBot="1">
      <c r="A25" s="31" t="s">
        <v>51</v>
      </c>
      <c r="B25" s="25" t="s">
        <v>52</v>
      </c>
      <c r="C25" s="14" t="s">
        <v>130</v>
      </c>
      <c r="D25" s="14">
        <v>0</v>
      </c>
      <c r="E25" s="57">
        <v>0</v>
      </c>
    </row>
    <row r="26" spans="1:5" s="6" customFormat="1" ht="15">
      <c r="A26" s="27"/>
      <c r="B26" s="27"/>
      <c r="C26" s="56"/>
      <c r="D26" s="56"/>
      <c r="E26" s="56"/>
    </row>
    <row r="27" spans="1:5" s="6" customFormat="1" ht="15.75" thickBot="1">
      <c r="A27" s="27"/>
      <c r="E27" s="4"/>
    </row>
    <row r="28" spans="1:5" s="6" customFormat="1" ht="16.5" thickBot="1">
      <c r="A28" s="16" t="s">
        <v>103</v>
      </c>
      <c r="B28" s="18"/>
      <c r="C28" s="17" t="s">
        <v>5</v>
      </c>
      <c r="D28" s="18"/>
      <c r="E28" s="47">
        <f>SUM(E25:E27)</f>
        <v>0</v>
      </c>
    </row>
    <row r="29" spans="1:5" s="6" customFormat="1" ht="15">
      <c r="A29" s="20"/>
      <c r="B29" s="20"/>
      <c r="C29" s="20"/>
      <c r="D29" s="20"/>
      <c r="E29" s="60"/>
    </row>
    <row r="30" spans="1:5" s="6" customFormat="1" ht="15">
      <c r="A30" s="20"/>
      <c r="B30" s="20"/>
      <c r="C30" s="20"/>
      <c r="D30" s="20"/>
      <c r="E30" s="60"/>
    </row>
    <row r="31" s="23" customFormat="1" ht="15" customHeight="1">
      <c r="E31" s="24"/>
    </row>
    <row r="32" spans="1:4" s="6" customFormat="1" ht="20.25" thickBot="1">
      <c r="A32" s="5" t="s">
        <v>0</v>
      </c>
      <c r="B32" s="28" t="s">
        <v>15</v>
      </c>
      <c r="C32" s="20"/>
      <c r="D32" s="26" t="s">
        <v>47</v>
      </c>
    </row>
    <row r="33" spans="1:5" s="6" customFormat="1" ht="15">
      <c r="A33" s="21" t="s">
        <v>1</v>
      </c>
      <c r="B33" s="10" t="s">
        <v>24</v>
      </c>
      <c r="C33" s="10" t="s">
        <v>3</v>
      </c>
      <c r="D33" s="10" t="s">
        <v>2</v>
      </c>
      <c r="E33" s="22" t="s">
        <v>4</v>
      </c>
    </row>
    <row r="34" spans="1:5" s="6" customFormat="1" ht="15">
      <c r="A34" s="19" t="s">
        <v>104</v>
      </c>
      <c r="B34" s="11" t="s">
        <v>105</v>
      </c>
      <c r="C34" s="12">
        <v>79.8</v>
      </c>
      <c r="D34" s="12">
        <v>140</v>
      </c>
      <c r="E34" s="13">
        <v>134.806</v>
      </c>
    </row>
    <row r="35" spans="1:5" s="6" customFormat="1" ht="15">
      <c r="A35" s="19" t="s">
        <v>37</v>
      </c>
      <c r="B35" s="11" t="s">
        <v>38</v>
      </c>
      <c r="C35" s="12">
        <v>44.2</v>
      </c>
      <c r="D35" s="12">
        <v>65</v>
      </c>
      <c r="E35" s="13">
        <v>106.087</v>
      </c>
    </row>
    <row r="36" spans="1:5" s="6" customFormat="1" ht="15">
      <c r="A36" s="19" t="s">
        <v>41</v>
      </c>
      <c r="B36" s="11" t="s">
        <v>16</v>
      </c>
      <c r="C36" s="12">
        <v>57.8</v>
      </c>
      <c r="D36" s="12">
        <v>80</v>
      </c>
      <c r="E36" s="13">
        <v>96.488</v>
      </c>
    </row>
    <row r="37" spans="1:5" s="6" customFormat="1" ht="15">
      <c r="A37" s="19" t="s">
        <v>45</v>
      </c>
      <c r="B37" s="49" t="s">
        <v>46</v>
      </c>
      <c r="C37" s="12">
        <v>70</v>
      </c>
      <c r="D37" s="12">
        <v>90</v>
      </c>
      <c r="E37" s="13">
        <v>94.095</v>
      </c>
    </row>
    <row r="38" spans="1:5" s="6" customFormat="1" ht="15">
      <c r="A38" s="19" t="s">
        <v>39</v>
      </c>
      <c r="B38" s="11" t="s">
        <v>40</v>
      </c>
      <c r="C38" s="12">
        <v>59</v>
      </c>
      <c r="D38" s="12">
        <v>60</v>
      </c>
      <c r="E38" s="13">
        <v>71.136</v>
      </c>
    </row>
    <row r="39" spans="1:5" s="6" customFormat="1" ht="15">
      <c r="A39" s="19" t="s">
        <v>43</v>
      </c>
      <c r="B39" s="11" t="s">
        <v>44</v>
      </c>
      <c r="C39" s="12">
        <v>62.6</v>
      </c>
      <c r="D39" s="12">
        <v>60</v>
      </c>
      <c r="E39" s="13">
        <v>67.902</v>
      </c>
    </row>
    <row r="40" spans="1:6" s="6" customFormat="1" ht="18.75" thickBot="1">
      <c r="A40" s="31" t="s">
        <v>42</v>
      </c>
      <c r="B40" s="34" t="s">
        <v>17</v>
      </c>
      <c r="C40" s="14">
        <v>57.2</v>
      </c>
      <c r="D40" s="14">
        <v>52.5</v>
      </c>
      <c r="E40" s="15">
        <v>63.882</v>
      </c>
      <c r="F40" s="1" t="s">
        <v>141</v>
      </c>
    </row>
    <row r="41" spans="1:5" s="3" customFormat="1" ht="15" customHeight="1" thickBot="1">
      <c r="A41" s="33"/>
      <c r="E41" s="4"/>
    </row>
    <row r="42" spans="1:5" s="6" customFormat="1" ht="16.5" thickBot="1">
      <c r="A42" s="16" t="s">
        <v>103</v>
      </c>
      <c r="B42" s="18"/>
      <c r="C42" s="17" t="s">
        <v>5</v>
      </c>
      <c r="D42" s="18"/>
      <c r="E42" s="48">
        <f>SUM(E34:E39)</f>
        <v>570.514</v>
      </c>
    </row>
    <row r="43" spans="1:5" s="6" customFormat="1" ht="15">
      <c r="A43" s="20"/>
      <c r="B43" s="20"/>
      <c r="C43" s="20"/>
      <c r="D43" s="20"/>
      <c r="E43" s="61"/>
    </row>
    <row r="44" spans="1:5" s="6" customFormat="1" ht="15">
      <c r="A44" s="20"/>
      <c r="B44" s="20"/>
      <c r="C44" s="20"/>
      <c r="D44" s="20"/>
      <c r="E44" s="62"/>
    </row>
    <row r="45" s="23" customFormat="1" ht="15" customHeight="1">
      <c r="E45" s="24"/>
    </row>
    <row r="46" spans="1:4" s="6" customFormat="1" ht="20.25" thickBot="1">
      <c r="A46" s="5" t="s">
        <v>0</v>
      </c>
      <c r="B46" s="28" t="s">
        <v>55</v>
      </c>
      <c r="C46" s="20"/>
      <c r="D46" s="26" t="s">
        <v>47</v>
      </c>
    </row>
    <row r="47" spans="1:5" s="6" customFormat="1" ht="15.75" thickBot="1">
      <c r="A47" s="7" t="s">
        <v>1</v>
      </c>
      <c r="B47" s="8" t="s">
        <v>24</v>
      </c>
      <c r="C47" s="8" t="s">
        <v>3</v>
      </c>
      <c r="D47" s="8" t="s">
        <v>2</v>
      </c>
      <c r="E47" s="9" t="s">
        <v>4</v>
      </c>
    </row>
    <row r="48" spans="1:5" s="6" customFormat="1" ht="15">
      <c r="A48" s="51" t="s">
        <v>56</v>
      </c>
      <c r="B48" s="11" t="s">
        <v>57</v>
      </c>
      <c r="C48" s="12">
        <v>53.8</v>
      </c>
      <c r="D48" s="12">
        <v>0</v>
      </c>
      <c r="E48" s="13">
        <v>0</v>
      </c>
    </row>
    <row r="49" spans="1:5" s="6" customFormat="1" ht="15">
      <c r="A49" s="50" t="s">
        <v>107</v>
      </c>
      <c r="B49" s="36" t="s">
        <v>106</v>
      </c>
      <c r="C49" s="37">
        <v>69.2</v>
      </c>
      <c r="D49" s="37">
        <v>147.5</v>
      </c>
      <c r="E49" s="38">
        <v>155.406</v>
      </c>
    </row>
    <row r="50" spans="1:5" s="6" customFormat="1" ht="15.75" customHeight="1" thickBot="1">
      <c r="A50" s="31" t="s">
        <v>58</v>
      </c>
      <c r="B50" s="34" t="s">
        <v>23</v>
      </c>
      <c r="C50" s="14">
        <v>53.8</v>
      </c>
      <c r="D50" s="14">
        <v>67.5</v>
      </c>
      <c r="E50" s="15">
        <v>86.819</v>
      </c>
    </row>
    <row r="51" spans="1:5" s="3" customFormat="1" ht="15" customHeight="1" thickBot="1">
      <c r="A51" s="30"/>
      <c r="E51" s="4"/>
    </row>
    <row r="52" spans="1:5" s="6" customFormat="1" ht="16.5" thickBot="1">
      <c r="A52" s="63" t="s">
        <v>103</v>
      </c>
      <c r="B52" s="64"/>
      <c r="C52" s="64" t="s">
        <v>5</v>
      </c>
      <c r="D52" s="64"/>
      <c r="E52" s="65">
        <f>SUM(E48:E50)</f>
        <v>242.22500000000002</v>
      </c>
    </row>
    <row r="53" spans="1:5" s="6" customFormat="1" ht="15">
      <c r="A53" s="20"/>
      <c r="B53" s="20"/>
      <c r="C53" s="20"/>
      <c r="D53" s="20"/>
      <c r="E53" s="61"/>
    </row>
    <row r="54" spans="1:5" s="6" customFormat="1" ht="15">
      <c r="A54" s="20"/>
      <c r="B54" s="20"/>
      <c r="C54" s="20"/>
      <c r="D54" s="20"/>
      <c r="E54" s="62"/>
    </row>
    <row r="55" s="23" customFormat="1" ht="27" customHeight="1">
      <c r="E55" s="24"/>
    </row>
    <row r="56" spans="1:5" s="23" customFormat="1" ht="19.5" customHeight="1" thickBot="1">
      <c r="A56" s="5" t="s">
        <v>0</v>
      </c>
      <c r="B56" s="28" t="s">
        <v>128</v>
      </c>
      <c r="C56" s="20"/>
      <c r="D56" s="26" t="s">
        <v>47</v>
      </c>
      <c r="E56" s="6"/>
    </row>
    <row r="57" spans="1:5" s="23" customFormat="1" ht="15.75" customHeight="1">
      <c r="A57" s="7" t="s">
        <v>1</v>
      </c>
      <c r="B57" s="8" t="s">
        <v>24</v>
      </c>
      <c r="C57" s="8" t="s">
        <v>3</v>
      </c>
      <c r="D57" s="8" t="s">
        <v>2</v>
      </c>
      <c r="E57" s="9" t="s">
        <v>4</v>
      </c>
    </row>
    <row r="58" spans="1:5" s="23" customFormat="1" ht="15.75" customHeight="1" thickBot="1">
      <c r="A58" s="52" t="s">
        <v>53</v>
      </c>
      <c r="B58" s="34" t="s">
        <v>129</v>
      </c>
      <c r="C58" s="14">
        <v>82</v>
      </c>
      <c r="D58" s="14">
        <v>175</v>
      </c>
      <c r="E58" s="15">
        <v>165.848</v>
      </c>
    </row>
    <row r="59" spans="1:5" s="23" customFormat="1" ht="15.75" customHeight="1" thickBot="1">
      <c r="A59" s="33"/>
      <c r="B59" s="3"/>
      <c r="C59" s="3"/>
      <c r="D59" s="3"/>
      <c r="E59" s="4"/>
    </row>
    <row r="60" spans="1:5" s="23" customFormat="1" ht="15.75" customHeight="1" thickBot="1">
      <c r="A60" s="16" t="s">
        <v>103</v>
      </c>
      <c r="B60" s="18"/>
      <c r="C60" s="17" t="s">
        <v>5</v>
      </c>
      <c r="D60" s="18"/>
      <c r="E60" s="48">
        <f>SUM(E58:E58)</f>
        <v>165.848</v>
      </c>
    </row>
    <row r="61" spans="1:5" s="23" customFormat="1" ht="15.75" customHeight="1">
      <c r="A61" s="20"/>
      <c r="B61" s="20"/>
      <c r="C61" s="20"/>
      <c r="D61" s="20"/>
      <c r="E61" s="61"/>
    </row>
    <row r="62" spans="1:5" s="23" customFormat="1" ht="15.75" customHeight="1">
      <c r="A62" s="20"/>
      <c r="B62" s="20"/>
      <c r="C62" s="20"/>
      <c r="D62" s="20"/>
      <c r="E62" s="62"/>
    </row>
    <row r="63" s="23" customFormat="1" ht="27" customHeight="1">
      <c r="E63" s="24"/>
    </row>
    <row r="64" spans="1:5" s="23" customFormat="1" ht="19.5" customHeight="1" thickBot="1">
      <c r="A64" s="5" t="s">
        <v>0</v>
      </c>
      <c r="B64" s="28" t="s">
        <v>108</v>
      </c>
      <c r="C64" s="20"/>
      <c r="D64" s="26" t="s">
        <v>47</v>
      </c>
      <c r="E64" s="6"/>
    </row>
    <row r="65" spans="1:5" s="23" customFormat="1" ht="15.75" customHeight="1" thickBot="1">
      <c r="A65" s="7" t="s">
        <v>1</v>
      </c>
      <c r="B65" s="8" t="s">
        <v>24</v>
      </c>
      <c r="C65" s="8" t="s">
        <v>3</v>
      </c>
      <c r="D65" s="8" t="s">
        <v>2</v>
      </c>
      <c r="E65" s="9" t="s">
        <v>4</v>
      </c>
    </row>
    <row r="66" spans="1:5" s="23" customFormat="1" ht="15.75" customHeight="1">
      <c r="A66" s="51" t="s">
        <v>109</v>
      </c>
      <c r="B66" s="11" t="s">
        <v>110</v>
      </c>
      <c r="C66" s="12" t="s">
        <v>132</v>
      </c>
      <c r="D66" s="12">
        <v>0</v>
      </c>
      <c r="E66" s="13">
        <v>0</v>
      </c>
    </row>
    <row r="67" spans="1:5" s="23" customFormat="1" ht="15.75" customHeight="1" thickBot="1">
      <c r="A67" s="52" t="s">
        <v>111</v>
      </c>
      <c r="B67" s="34" t="s">
        <v>93</v>
      </c>
      <c r="C67" s="14">
        <v>51</v>
      </c>
      <c r="D67" s="14">
        <v>35</v>
      </c>
      <c r="E67" s="15">
        <v>47.502</v>
      </c>
    </row>
    <row r="68" spans="1:5" s="23" customFormat="1" ht="15.75" customHeight="1" thickBot="1">
      <c r="A68" s="33"/>
      <c r="B68" s="3"/>
      <c r="C68" s="3"/>
      <c r="D68" s="3"/>
      <c r="E68" s="4"/>
    </row>
    <row r="69" spans="1:5" s="23" customFormat="1" ht="15.75" customHeight="1" thickBot="1">
      <c r="A69" s="16" t="s">
        <v>103</v>
      </c>
      <c r="B69" s="18"/>
      <c r="C69" s="17" t="s">
        <v>5</v>
      </c>
      <c r="D69" s="18"/>
      <c r="E69" s="48">
        <f>SUM(E66:E67)</f>
        <v>47.502</v>
      </c>
    </row>
    <row r="70" spans="1:5" s="23" customFormat="1" ht="15.75" customHeight="1">
      <c r="A70" s="20"/>
      <c r="B70" s="20"/>
      <c r="C70" s="20"/>
      <c r="D70" s="20"/>
      <c r="E70" s="61"/>
    </row>
    <row r="71" spans="1:5" s="23" customFormat="1" ht="15.75" customHeight="1">
      <c r="A71" s="20"/>
      <c r="B71" s="20"/>
      <c r="C71" s="20"/>
      <c r="D71" s="20"/>
      <c r="E71" s="62"/>
    </row>
    <row r="72" s="23" customFormat="1" ht="27" customHeight="1">
      <c r="E72" s="24"/>
    </row>
    <row r="73" spans="1:5" s="23" customFormat="1" ht="19.5" customHeight="1" thickBot="1">
      <c r="A73" s="5" t="s">
        <v>0</v>
      </c>
      <c r="B73" s="28" t="s">
        <v>59</v>
      </c>
      <c r="C73" s="20"/>
      <c r="D73" s="26" t="s">
        <v>47</v>
      </c>
      <c r="E73" s="6"/>
    </row>
    <row r="74" spans="1:5" s="6" customFormat="1" ht="15">
      <c r="A74" s="7" t="s">
        <v>1</v>
      </c>
      <c r="B74" s="8" t="s">
        <v>24</v>
      </c>
      <c r="C74" s="8" t="s">
        <v>3</v>
      </c>
      <c r="D74" s="8" t="s">
        <v>2</v>
      </c>
      <c r="E74" s="9" t="s">
        <v>4</v>
      </c>
    </row>
    <row r="75" spans="1:5" s="6" customFormat="1" ht="15.75" thickBot="1">
      <c r="A75" s="31" t="s">
        <v>60</v>
      </c>
      <c r="B75" s="25" t="s">
        <v>22</v>
      </c>
      <c r="C75" s="14">
        <v>115.8</v>
      </c>
      <c r="D75" s="14" t="s">
        <v>132</v>
      </c>
      <c r="E75" s="32">
        <v>0</v>
      </c>
    </row>
    <row r="76" spans="1:5" s="6" customFormat="1" ht="15.75" thickBot="1">
      <c r="A76" s="27"/>
      <c r="E76" s="4"/>
    </row>
    <row r="77" spans="1:5" s="6" customFormat="1" ht="16.5" thickBot="1">
      <c r="A77" s="16" t="s">
        <v>103</v>
      </c>
      <c r="B77" s="18"/>
      <c r="C77" s="17" t="s">
        <v>5</v>
      </c>
      <c r="D77" s="18"/>
      <c r="E77" s="47">
        <v>0</v>
      </c>
    </row>
    <row r="78" spans="1:5" s="6" customFormat="1" ht="15">
      <c r="A78" s="20"/>
      <c r="B78" s="20"/>
      <c r="C78" s="20"/>
      <c r="D78" s="20"/>
      <c r="E78" s="62"/>
    </row>
    <row r="79" spans="1:5" s="6" customFormat="1" ht="15">
      <c r="A79" s="20"/>
      <c r="B79" s="20"/>
      <c r="C79" s="20"/>
      <c r="D79" s="20"/>
      <c r="E79" s="62"/>
    </row>
    <row r="80" s="23" customFormat="1" ht="31.5" customHeight="1">
      <c r="E80" s="24"/>
    </row>
    <row r="81" spans="1:5" s="23" customFormat="1" ht="19.5" customHeight="1" thickBot="1">
      <c r="A81" s="5" t="s">
        <v>0</v>
      </c>
      <c r="B81" s="28" t="s">
        <v>61</v>
      </c>
      <c r="C81" s="20"/>
      <c r="D81" s="26" t="s">
        <v>47</v>
      </c>
      <c r="E81" s="6"/>
    </row>
    <row r="82" spans="1:5" ht="18">
      <c r="A82" s="21" t="s">
        <v>1</v>
      </c>
      <c r="B82" s="10" t="s">
        <v>24</v>
      </c>
      <c r="C82" s="10" t="s">
        <v>3</v>
      </c>
      <c r="D82" s="10" t="s">
        <v>2</v>
      </c>
      <c r="E82" s="22" t="s">
        <v>4</v>
      </c>
    </row>
    <row r="83" spans="1:5" ht="15.75" customHeight="1">
      <c r="A83" s="19" t="s">
        <v>112</v>
      </c>
      <c r="B83" s="11" t="s">
        <v>113</v>
      </c>
      <c r="C83" s="12">
        <v>59.8</v>
      </c>
      <c r="D83" s="12">
        <v>0</v>
      </c>
      <c r="E83" s="13">
        <v>0</v>
      </c>
    </row>
    <row r="84" spans="1:5" ht="15.75" customHeight="1">
      <c r="A84" s="19" t="s">
        <v>27</v>
      </c>
      <c r="B84" s="11" t="s">
        <v>26</v>
      </c>
      <c r="C84" s="12">
        <v>55.2</v>
      </c>
      <c r="D84" s="12">
        <v>75</v>
      </c>
      <c r="E84" s="13">
        <v>94.178</v>
      </c>
    </row>
    <row r="85" spans="1:5" ht="15.75" customHeight="1" thickBot="1">
      <c r="A85" s="31" t="s">
        <v>62</v>
      </c>
      <c r="B85" s="34" t="s">
        <v>28</v>
      </c>
      <c r="C85" s="14" t="s">
        <v>130</v>
      </c>
      <c r="D85" s="14" t="s">
        <v>131</v>
      </c>
      <c r="E85" s="15">
        <v>0</v>
      </c>
    </row>
    <row r="86" spans="1:5" ht="18.75" thickBot="1">
      <c r="A86" s="33"/>
      <c r="B86" s="3"/>
      <c r="C86" s="3"/>
      <c r="D86" s="3"/>
      <c r="E86" s="4"/>
    </row>
    <row r="87" spans="1:5" ht="18.75" thickBot="1">
      <c r="A87" s="16" t="s">
        <v>103</v>
      </c>
      <c r="B87" s="18"/>
      <c r="C87" s="17" t="s">
        <v>5</v>
      </c>
      <c r="D87" s="18"/>
      <c r="E87" s="48">
        <f>SUM(E83:E85)</f>
        <v>94.178</v>
      </c>
    </row>
    <row r="88" spans="1:5" ht="18">
      <c r="A88" s="20"/>
      <c r="B88" s="20"/>
      <c r="C88" s="20"/>
      <c r="D88" s="20"/>
      <c r="E88" s="61"/>
    </row>
    <row r="89" spans="1:5" ht="18">
      <c r="A89" s="20"/>
      <c r="B89" s="20"/>
      <c r="C89" s="20"/>
      <c r="D89" s="20"/>
      <c r="E89" s="62"/>
    </row>
    <row r="90" s="23" customFormat="1" ht="31.5" customHeight="1">
      <c r="E90" s="24"/>
    </row>
    <row r="91" spans="1:5" ht="21" thickBot="1">
      <c r="A91" s="5" t="s">
        <v>0</v>
      </c>
      <c r="B91" s="28" t="s">
        <v>63</v>
      </c>
      <c r="C91" s="20"/>
      <c r="D91" s="26" t="s">
        <v>47</v>
      </c>
      <c r="E91" s="20"/>
    </row>
    <row r="92" spans="1:5" ht="18">
      <c r="A92" s="21" t="s">
        <v>1</v>
      </c>
      <c r="B92" s="10" t="s">
        <v>24</v>
      </c>
      <c r="C92" s="10" t="s">
        <v>3</v>
      </c>
      <c r="D92" s="10" t="s">
        <v>2</v>
      </c>
      <c r="E92" s="22" t="s">
        <v>4</v>
      </c>
    </row>
    <row r="93" spans="1:5" ht="15.75" customHeight="1" thickBot="1">
      <c r="A93" s="31" t="s">
        <v>64</v>
      </c>
      <c r="B93" s="34" t="s">
        <v>65</v>
      </c>
      <c r="C93" s="14" t="s">
        <v>130</v>
      </c>
      <c r="D93" s="14">
        <v>0</v>
      </c>
      <c r="E93" s="15">
        <v>0</v>
      </c>
    </row>
    <row r="94" spans="1:5" ht="18.75" thickBot="1">
      <c r="A94" s="27"/>
      <c r="B94" s="6"/>
      <c r="C94" s="6"/>
      <c r="D94" s="6"/>
      <c r="E94" s="4"/>
    </row>
    <row r="95" spans="1:5" ht="18.75" thickBot="1">
      <c r="A95" s="16" t="s">
        <v>103</v>
      </c>
      <c r="B95" s="18"/>
      <c r="C95" s="17" t="s">
        <v>5</v>
      </c>
      <c r="D95" s="18"/>
      <c r="E95" s="47">
        <v>0</v>
      </c>
    </row>
    <row r="96" spans="1:5" ht="18">
      <c r="A96" s="20"/>
      <c r="B96" s="20"/>
      <c r="C96" s="20"/>
      <c r="D96" s="20"/>
      <c r="E96" s="62"/>
    </row>
    <row r="97" spans="1:5" ht="18">
      <c r="A97" s="20"/>
      <c r="B97" s="20"/>
      <c r="C97" s="20"/>
      <c r="D97" s="20"/>
      <c r="E97" s="62"/>
    </row>
    <row r="98" s="23" customFormat="1" ht="31.5" customHeight="1">
      <c r="E98" s="24"/>
    </row>
    <row r="99" spans="1:5" ht="21" thickBot="1">
      <c r="A99" s="5" t="s">
        <v>0</v>
      </c>
      <c r="B99" s="28" t="s">
        <v>66</v>
      </c>
      <c r="C99" s="20"/>
      <c r="D99" s="26" t="s">
        <v>47</v>
      </c>
      <c r="E99" s="6"/>
    </row>
    <row r="100" spans="1:5" ht="15" customHeight="1">
      <c r="A100" s="21" t="s">
        <v>1</v>
      </c>
      <c r="B100" s="10" t="s">
        <v>24</v>
      </c>
      <c r="C100" s="10" t="s">
        <v>3</v>
      </c>
      <c r="D100" s="10" t="s">
        <v>2</v>
      </c>
      <c r="E100" s="22" t="s">
        <v>4</v>
      </c>
    </row>
    <row r="101" spans="1:5" s="53" customFormat="1" ht="15" customHeight="1">
      <c r="A101" s="19" t="s">
        <v>67</v>
      </c>
      <c r="B101" s="49" t="s">
        <v>19</v>
      </c>
      <c r="C101" s="12">
        <v>73</v>
      </c>
      <c r="D101" s="12">
        <v>110</v>
      </c>
      <c r="E101" s="54">
        <v>111.892</v>
      </c>
    </row>
    <row r="102" spans="1:5" s="53" customFormat="1" ht="15" customHeight="1" thickBot="1">
      <c r="A102" s="31" t="s">
        <v>68</v>
      </c>
      <c r="B102" s="25" t="s">
        <v>69</v>
      </c>
      <c r="C102" s="14">
        <v>51.2</v>
      </c>
      <c r="D102" s="14">
        <v>82.5</v>
      </c>
      <c r="E102" s="32">
        <v>111.507</v>
      </c>
    </row>
    <row r="103" spans="1:5" ht="12" customHeight="1" thickBot="1">
      <c r="A103" s="33"/>
      <c r="B103" s="3"/>
      <c r="C103" s="3"/>
      <c r="D103" s="3"/>
      <c r="E103" s="4"/>
    </row>
    <row r="104" spans="1:5" ht="18.75" thickBot="1">
      <c r="A104" s="16" t="s">
        <v>103</v>
      </c>
      <c r="B104" s="18"/>
      <c r="C104" s="17" t="s">
        <v>5</v>
      </c>
      <c r="D104" s="18"/>
      <c r="E104" s="48">
        <f>SUM(E101:E102)</f>
        <v>223.399</v>
      </c>
    </row>
    <row r="105" spans="1:5" ht="18">
      <c r="A105" s="20"/>
      <c r="B105" s="20"/>
      <c r="C105" s="20"/>
      <c r="D105" s="20"/>
      <c r="E105" s="61"/>
    </row>
    <row r="106" spans="1:5" ht="18">
      <c r="A106" s="20"/>
      <c r="B106" s="20"/>
      <c r="C106" s="20"/>
      <c r="D106" s="20"/>
      <c r="E106" s="62"/>
    </row>
    <row r="107" s="23" customFormat="1" ht="18" customHeight="1">
      <c r="E107" s="24"/>
    </row>
    <row r="108" spans="1:5" ht="21" thickBot="1">
      <c r="A108" s="5" t="s">
        <v>0</v>
      </c>
      <c r="B108" s="28" t="s">
        <v>114</v>
      </c>
      <c r="C108" s="20"/>
      <c r="D108" s="26" t="s">
        <v>47</v>
      </c>
      <c r="E108" s="6"/>
    </row>
    <row r="109" spans="1:5" ht="18">
      <c r="A109" s="21" t="s">
        <v>1</v>
      </c>
      <c r="B109" s="10" t="s">
        <v>24</v>
      </c>
      <c r="C109" s="10" t="s">
        <v>3</v>
      </c>
      <c r="D109" s="10" t="s">
        <v>2</v>
      </c>
      <c r="E109" s="22" t="s">
        <v>4</v>
      </c>
    </row>
    <row r="110" spans="1:5" s="53" customFormat="1" ht="15" customHeight="1">
      <c r="A110" s="19" t="s">
        <v>115</v>
      </c>
      <c r="B110" s="49" t="s">
        <v>116</v>
      </c>
      <c r="C110" s="12">
        <v>40.6</v>
      </c>
      <c r="D110" s="12">
        <v>65</v>
      </c>
      <c r="E110" s="54">
        <v>125.184</v>
      </c>
    </row>
    <row r="111" spans="1:5" s="53" customFormat="1" ht="15" customHeight="1" thickBot="1">
      <c r="A111" s="31" t="s">
        <v>117</v>
      </c>
      <c r="B111" s="25" t="s">
        <v>118</v>
      </c>
      <c r="C111" s="14">
        <v>48.6</v>
      </c>
      <c r="D111" s="14">
        <v>45</v>
      </c>
      <c r="E111" s="32">
        <v>64.476</v>
      </c>
    </row>
    <row r="112" spans="1:5" ht="12" customHeight="1" thickBot="1">
      <c r="A112" s="33"/>
      <c r="B112" s="3"/>
      <c r="C112" s="3"/>
      <c r="D112" s="3"/>
      <c r="E112" s="4"/>
    </row>
    <row r="113" spans="1:5" ht="18.75" thickBot="1">
      <c r="A113" s="16" t="s">
        <v>103</v>
      </c>
      <c r="B113" s="18"/>
      <c r="C113" s="17" t="s">
        <v>5</v>
      </c>
      <c r="D113" s="18"/>
      <c r="E113" s="48">
        <f>SUM(E110:E111)</f>
        <v>189.66</v>
      </c>
    </row>
    <row r="114" spans="1:5" ht="18">
      <c r="A114" s="20"/>
      <c r="B114" s="20"/>
      <c r="C114" s="20"/>
      <c r="D114" s="20"/>
      <c r="E114" s="61"/>
    </row>
    <row r="115" spans="1:5" ht="18">
      <c r="A115" s="20"/>
      <c r="B115" s="20"/>
      <c r="C115" s="20"/>
      <c r="D115" s="20"/>
      <c r="E115" s="62"/>
    </row>
    <row r="116" s="23" customFormat="1" ht="18" customHeight="1">
      <c r="E116" s="24"/>
    </row>
    <row r="117" spans="1:5" ht="21" thickBot="1">
      <c r="A117" s="5" t="s">
        <v>0</v>
      </c>
      <c r="B117" s="28" t="s">
        <v>70</v>
      </c>
      <c r="C117" s="20"/>
      <c r="D117" s="26" t="s">
        <v>47</v>
      </c>
      <c r="E117" s="6"/>
    </row>
    <row r="118" spans="1:5" ht="18">
      <c r="A118" s="21" t="s">
        <v>1</v>
      </c>
      <c r="B118" s="10" t="s">
        <v>24</v>
      </c>
      <c r="C118" s="10" t="s">
        <v>3</v>
      </c>
      <c r="D118" s="10" t="s">
        <v>2</v>
      </c>
      <c r="E118" s="22" t="s">
        <v>4</v>
      </c>
    </row>
    <row r="119" spans="1:5" s="53" customFormat="1" ht="15" customHeight="1">
      <c r="A119" s="19" t="s">
        <v>97</v>
      </c>
      <c r="B119" s="49" t="s">
        <v>120</v>
      </c>
      <c r="C119" s="12">
        <v>82.2</v>
      </c>
      <c r="D119" s="12">
        <v>162.5</v>
      </c>
      <c r="E119" s="54">
        <v>153.774</v>
      </c>
    </row>
    <row r="120" spans="1:5" s="53" customFormat="1" ht="15" customHeight="1">
      <c r="A120" s="19" t="s">
        <v>29</v>
      </c>
      <c r="B120" s="49" t="s">
        <v>8</v>
      </c>
      <c r="C120" s="12">
        <v>76.2</v>
      </c>
      <c r="D120" s="12">
        <v>140</v>
      </c>
      <c r="E120" s="54">
        <v>138.628</v>
      </c>
    </row>
    <row r="121" spans="1:5" s="53" customFormat="1" ht="15" customHeight="1">
      <c r="A121" s="19" t="s">
        <v>34</v>
      </c>
      <c r="B121" s="49" t="s">
        <v>35</v>
      </c>
      <c r="C121" s="12">
        <v>69.7</v>
      </c>
      <c r="D121" s="12">
        <v>125</v>
      </c>
      <c r="E121" s="54">
        <v>131.063</v>
      </c>
    </row>
    <row r="122" spans="1:5" s="53" customFormat="1" ht="15" customHeight="1">
      <c r="A122" s="19" t="s">
        <v>33</v>
      </c>
      <c r="B122" s="49" t="s">
        <v>9</v>
      </c>
      <c r="C122" s="12">
        <v>47.8</v>
      </c>
      <c r="D122" s="12">
        <v>80</v>
      </c>
      <c r="E122" s="54">
        <v>116.96</v>
      </c>
    </row>
    <row r="123" spans="1:5" s="53" customFormat="1" ht="15" customHeight="1">
      <c r="A123" s="19" t="s">
        <v>36</v>
      </c>
      <c r="B123" s="49" t="s">
        <v>10</v>
      </c>
      <c r="C123" s="12">
        <v>60.6</v>
      </c>
      <c r="D123" s="12">
        <v>95</v>
      </c>
      <c r="E123" s="54">
        <v>110.238</v>
      </c>
    </row>
    <row r="124" spans="1:5" s="53" customFormat="1" ht="15" customHeight="1">
      <c r="A124" s="19" t="s">
        <v>30</v>
      </c>
      <c r="B124" s="49" t="s">
        <v>20</v>
      </c>
      <c r="C124" s="12">
        <v>57.2</v>
      </c>
      <c r="D124" s="12">
        <v>85</v>
      </c>
      <c r="E124" s="54">
        <v>103.428</v>
      </c>
    </row>
    <row r="125" spans="1:6" s="53" customFormat="1" ht="15" customHeight="1">
      <c r="A125" s="19" t="s">
        <v>121</v>
      </c>
      <c r="B125" s="49" t="s">
        <v>113</v>
      </c>
      <c r="C125" s="12">
        <v>89</v>
      </c>
      <c r="D125" s="12">
        <v>70</v>
      </c>
      <c r="E125" s="54">
        <v>63.336</v>
      </c>
      <c r="F125" s="53" t="s">
        <v>141</v>
      </c>
    </row>
    <row r="126" spans="1:6" s="53" customFormat="1" ht="15" customHeight="1" thickBot="1">
      <c r="A126" s="31" t="s">
        <v>31</v>
      </c>
      <c r="B126" s="25" t="s">
        <v>32</v>
      </c>
      <c r="C126" s="14">
        <v>59</v>
      </c>
      <c r="D126" s="14">
        <v>50</v>
      </c>
      <c r="E126" s="32">
        <v>59.28</v>
      </c>
      <c r="F126" s="53" t="s">
        <v>141</v>
      </c>
    </row>
    <row r="127" spans="1:5" ht="12" customHeight="1" thickBot="1">
      <c r="A127" s="33"/>
      <c r="B127" s="3"/>
      <c r="C127" s="3"/>
      <c r="D127" s="3"/>
      <c r="E127" s="4"/>
    </row>
    <row r="128" spans="1:5" ht="18.75" thickBot="1">
      <c r="A128" s="16" t="s">
        <v>119</v>
      </c>
      <c r="B128" s="18"/>
      <c r="C128" s="17" t="s">
        <v>5</v>
      </c>
      <c r="D128" s="18"/>
      <c r="E128" s="48">
        <f>SUM(E119:E124)</f>
        <v>754.091</v>
      </c>
    </row>
    <row r="129" spans="1:5" ht="18">
      <c r="A129" s="20"/>
      <c r="B129" s="20"/>
      <c r="C129" s="20"/>
      <c r="D129" s="20"/>
      <c r="E129" s="61"/>
    </row>
    <row r="130" spans="1:5" ht="18">
      <c r="A130" s="20"/>
      <c r="B130" s="20"/>
      <c r="C130" s="20"/>
      <c r="D130" s="20"/>
      <c r="E130" s="62"/>
    </row>
    <row r="131" s="23" customFormat="1" ht="18" customHeight="1">
      <c r="E131" s="24"/>
    </row>
    <row r="132" spans="1:5" ht="21" thickBot="1">
      <c r="A132" s="5" t="s">
        <v>0</v>
      </c>
      <c r="B132" s="28" t="s">
        <v>71</v>
      </c>
      <c r="C132" s="20"/>
      <c r="D132" s="26" t="s">
        <v>47</v>
      </c>
      <c r="E132" s="6"/>
    </row>
    <row r="133" spans="1:5" ht="18">
      <c r="A133" s="21" t="s">
        <v>1</v>
      </c>
      <c r="B133" s="10" t="s">
        <v>24</v>
      </c>
      <c r="C133" s="10" t="s">
        <v>3</v>
      </c>
      <c r="D133" s="10" t="s">
        <v>2</v>
      </c>
      <c r="E133" s="22" t="s">
        <v>4</v>
      </c>
    </row>
    <row r="134" spans="1:5" s="53" customFormat="1" ht="15" customHeight="1">
      <c r="A134" s="19" t="s">
        <v>82</v>
      </c>
      <c r="B134" s="49" t="s">
        <v>11</v>
      </c>
      <c r="C134" s="12">
        <v>56.6</v>
      </c>
      <c r="D134" s="12">
        <v>132.5</v>
      </c>
      <c r="E134" s="54">
        <v>162.71</v>
      </c>
    </row>
    <row r="135" spans="1:5" s="53" customFormat="1" ht="15" customHeight="1">
      <c r="A135" s="19" t="s">
        <v>125</v>
      </c>
      <c r="B135" s="49" t="s">
        <v>23</v>
      </c>
      <c r="C135" s="12">
        <v>53.2</v>
      </c>
      <c r="D135" s="12">
        <v>122.5</v>
      </c>
      <c r="E135" s="54">
        <v>159.275</v>
      </c>
    </row>
    <row r="136" spans="1:5" s="53" customFormat="1" ht="15" customHeight="1">
      <c r="A136" s="19" t="s">
        <v>72</v>
      </c>
      <c r="B136" s="49" t="s">
        <v>12</v>
      </c>
      <c r="C136" s="12">
        <v>58</v>
      </c>
      <c r="D136" s="12">
        <v>130</v>
      </c>
      <c r="E136" s="54">
        <v>156.338</v>
      </c>
    </row>
    <row r="137" spans="1:5" s="53" customFormat="1" ht="15" customHeight="1">
      <c r="A137" s="19" t="s">
        <v>78</v>
      </c>
      <c r="B137" s="49" t="s">
        <v>13</v>
      </c>
      <c r="C137" s="12">
        <v>50.6</v>
      </c>
      <c r="D137" s="12">
        <v>100</v>
      </c>
      <c r="E137" s="54">
        <v>136.87</v>
      </c>
    </row>
    <row r="138" spans="1:5" s="53" customFormat="1" ht="15" customHeight="1">
      <c r="A138" s="19" t="s">
        <v>80</v>
      </c>
      <c r="B138" s="49" t="s">
        <v>81</v>
      </c>
      <c r="C138" s="12">
        <v>59.4</v>
      </c>
      <c r="D138" s="12">
        <v>95</v>
      </c>
      <c r="E138" s="54">
        <v>112.015</v>
      </c>
    </row>
    <row r="139" spans="1:5" s="53" customFormat="1" ht="15" customHeight="1">
      <c r="A139" s="19" t="s">
        <v>74</v>
      </c>
      <c r="B139" s="49" t="s">
        <v>75</v>
      </c>
      <c r="C139" s="12">
        <v>70.4</v>
      </c>
      <c r="D139" s="12">
        <v>100</v>
      </c>
      <c r="E139" s="54">
        <v>104.16</v>
      </c>
    </row>
    <row r="140" spans="1:6" s="53" customFormat="1" ht="15" customHeight="1">
      <c r="A140" s="19" t="s">
        <v>73</v>
      </c>
      <c r="B140" s="49" t="s">
        <v>14</v>
      </c>
      <c r="C140" s="12">
        <v>97.8</v>
      </c>
      <c r="D140" s="12">
        <v>120</v>
      </c>
      <c r="E140" s="54">
        <v>103.248</v>
      </c>
      <c r="F140" s="53" t="s">
        <v>141</v>
      </c>
    </row>
    <row r="141" spans="1:6" s="53" customFormat="1" ht="15" customHeight="1">
      <c r="A141" s="19" t="s">
        <v>76</v>
      </c>
      <c r="B141" s="49" t="s">
        <v>77</v>
      </c>
      <c r="C141" s="12">
        <v>62.6</v>
      </c>
      <c r="D141" s="12">
        <v>57.5</v>
      </c>
      <c r="E141" s="54">
        <v>65.073</v>
      </c>
      <c r="F141" s="53" t="s">
        <v>141</v>
      </c>
    </row>
    <row r="142" spans="1:5" s="53" customFormat="1" ht="15" customHeight="1">
      <c r="A142" s="19" t="s">
        <v>79</v>
      </c>
      <c r="B142" s="49" t="s">
        <v>32</v>
      </c>
      <c r="C142" s="12">
        <v>82.2</v>
      </c>
      <c r="D142" s="12">
        <v>0</v>
      </c>
      <c r="E142" s="54">
        <v>0</v>
      </c>
    </row>
    <row r="143" spans="1:5" s="53" customFormat="1" ht="15" customHeight="1">
      <c r="A143" s="19" t="s">
        <v>122</v>
      </c>
      <c r="B143" s="49" t="s">
        <v>123</v>
      </c>
      <c r="C143" s="12" t="s">
        <v>130</v>
      </c>
      <c r="D143" s="12">
        <v>0</v>
      </c>
      <c r="E143" s="54">
        <v>0</v>
      </c>
    </row>
    <row r="144" spans="1:5" s="53" customFormat="1" ht="15" customHeight="1" thickBot="1">
      <c r="A144" s="31" t="s">
        <v>124</v>
      </c>
      <c r="B144" s="25" t="s">
        <v>50</v>
      </c>
      <c r="C144" s="14" t="s">
        <v>130</v>
      </c>
      <c r="D144" s="14">
        <v>0</v>
      </c>
      <c r="E144" s="32">
        <v>0</v>
      </c>
    </row>
    <row r="145" spans="1:5" ht="12" customHeight="1" thickBot="1">
      <c r="A145" s="30"/>
      <c r="B145" s="3"/>
      <c r="C145" s="3"/>
      <c r="D145" s="3"/>
      <c r="E145" s="4"/>
    </row>
    <row r="146" spans="1:5" ht="18.75" thickBot="1">
      <c r="A146" s="16" t="s">
        <v>119</v>
      </c>
      <c r="B146" s="18"/>
      <c r="C146" s="66" t="s">
        <v>5</v>
      </c>
      <c r="D146" s="66"/>
      <c r="E146" s="67">
        <f>SUM(E134:E139)</f>
        <v>831.3679999999999</v>
      </c>
    </row>
    <row r="147" spans="1:5" ht="18">
      <c r="A147" s="20"/>
      <c r="B147" s="20"/>
      <c r="C147" s="20"/>
      <c r="D147" s="20"/>
      <c r="E147" s="61"/>
    </row>
    <row r="148" spans="1:5" ht="18">
      <c r="A148" s="20"/>
      <c r="B148" s="20"/>
      <c r="C148" s="20"/>
      <c r="D148" s="20"/>
      <c r="E148" s="62"/>
    </row>
    <row r="149" ht="30" customHeight="1"/>
    <row r="150" spans="1:5" ht="21" thickBot="1">
      <c r="A150" s="5" t="s">
        <v>0</v>
      </c>
      <c r="B150" s="28" t="s">
        <v>83</v>
      </c>
      <c r="C150" s="20"/>
      <c r="D150" s="26" t="s">
        <v>47</v>
      </c>
      <c r="E150" s="6"/>
    </row>
    <row r="151" spans="1:5" ht="18">
      <c r="A151" s="21" t="s">
        <v>1</v>
      </c>
      <c r="B151" s="10" t="s">
        <v>24</v>
      </c>
      <c r="C151" s="10" t="s">
        <v>3</v>
      </c>
      <c r="D151" s="10" t="s">
        <v>2</v>
      </c>
      <c r="E151" s="22" t="s">
        <v>4</v>
      </c>
    </row>
    <row r="152" spans="1:5" ht="18">
      <c r="A152" s="19" t="s">
        <v>84</v>
      </c>
      <c r="B152" s="11" t="s">
        <v>18</v>
      </c>
      <c r="C152" s="12">
        <v>64.4</v>
      </c>
      <c r="D152" s="12">
        <v>112.5</v>
      </c>
      <c r="E152" s="13">
        <v>124.661</v>
      </c>
    </row>
    <row r="153" spans="1:5" ht="18.75" thickBot="1">
      <c r="A153" s="33"/>
      <c r="B153" s="3"/>
      <c r="C153" s="3"/>
      <c r="D153" s="3"/>
      <c r="E153" s="4"/>
    </row>
    <row r="154" spans="1:5" ht="18.75" thickBot="1">
      <c r="A154" s="16" t="s">
        <v>119</v>
      </c>
      <c r="B154" s="18"/>
      <c r="C154" s="17" t="s">
        <v>5</v>
      </c>
      <c r="D154" s="18"/>
      <c r="E154" s="48">
        <f>SUM(E152:E152)</f>
        <v>124.661</v>
      </c>
    </row>
    <row r="155" spans="1:5" ht="18">
      <c r="A155" s="20"/>
      <c r="B155" s="20"/>
      <c r="C155" s="20"/>
      <c r="D155" s="20"/>
      <c r="E155" s="61"/>
    </row>
    <row r="156" spans="1:5" ht="18">
      <c r="A156" s="20"/>
      <c r="B156" s="20"/>
      <c r="C156" s="20"/>
      <c r="D156" s="20"/>
      <c r="E156" s="62"/>
    </row>
    <row r="157" ht="30" customHeight="1"/>
    <row r="158" spans="1:5" ht="21" thickBot="1">
      <c r="A158" s="5" t="s">
        <v>0</v>
      </c>
      <c r="B158" s="28" t="s">
        <v>85</v>
      </c>
      <c r="C158" s="20"/>
      <c r="D158" s="26" t="s">
        <v>47</v>
      </c>
      <c r="E158" s="6"/>
    </row>
    <row r="159" spans="1:5" ht="18">
      <c r="A159" s="21" t="s">
        <v>1</v>
      </c>
      <c r="B159" s="10" t="s">
        <v>24</v>
      </c>
      <c r="C159" s="10" t="s">
        <v>3</v>
      </c>
      <c r="D159" s="10" t="s">
        <v>2</v>
      </c>
      <c r="E159" s="22" t="s">
        <v>4</v>
      </c>
    </row>
    <row r="160" spans="1:5" ht="18">
      <c r="A160" s="19" t="s">
        <v>86</v>
      </c>
      <c r="B160" s="11" t="s">
        <v>87</v>
      </c>
      <c r="C160" s="12">
        <v>70.6</v>
      </c>
      <c r="D160" s="12">
        <v>90</v>
      </c>
      <c r="E160" s="13">
        <v>93.564</v>
      </c>
    </row>
    <row r="161" spans="1:5" ht="18.75" thickBot="1">
      <c r="A161" s="31" t="s">
        <v>88</v>
      </c>
      <c r="B161" s="34" t="s">
        <v>89</v>
      </c>
      <c r="C161" s="14" t="s">
        <v>130</v>
      </c>
      <c r="D161" s="14">
        <v>0</v>
      </c>
      <c r="E161" s="15">
        <v>0</v>
      </c>
    </row>
    <row r="162" spans="1:5" ht="18.75" thickBot="1">
      <c r="A162" s="33"/>
      <c r="B162" s="3"/>
      <c r="C162" s="3"/>
      <c r="D162" s="3"/>
      <c r="E162" s="4"/>
    </row>
    <row r="163" spans="1:5" ht="18.75" thickBot="1">
      <c r="A163" s="16" t="s">
        <v>119</v>
      </c>
      <c r="B163" s="18"/>
      <c r="C163" s="17" t="s">
        <v>5</v>
      </c>
      <c r="D163" s="18"/>
      <c r="E163" s="48">
        <f>SUM(E160:E161)</f>
        <v>93.564</v>
      </c>
    </row>
    <row r="164" spans="1:5" ht="18">
      <c r="A164" s="20"/>
      <c r="B164" s="20"/>
      <c r="C164" s="20"/>
      <c r="D164" s="20"/>
      <c r="E164" s="61"/>
    </row>
    <row r="165" spans="1:5" ht="18">
      <c r="A165" s="20"/>
      <c r="B165" s="20"/>
      <c r="C165" s="20"/>
      <c r="D165" s="20"/>
      <c r="E165" s="62"/>
    </row>
    <row r="166" ht="30" customHeight="1"/>
    <row r="167" spans="1:5" ht="21" thickBot="1">
      <c r="A167" s="5" t="s">
        <v>0</v>
      </c>
      <c r="B167" s="28" t="s">
        <v>147</v>
      </c>
      <c r="C167" s="20"/>
      <c r="D167" s="26" t="s">
        <v>47</v>
      </c>
      <c r="E167" s="6"/>
    </row>
    <row r="168" spans="1:5" ht="18">
      <c r="A168" s="21" t="s">
        <v>1</v>
      </c>
      <c r="B168" s="10" t="s">
        <v>24</v>
      </c>
      <c r="C168" s="10" t="s">
        <v>3</v>
      </c>
      <c r="D168" s="10" t="s">
        <v>2</v>
      </c>
      <c r="E168" s="22" t="s">
        <v>4</v>
      </c>
    </row>
    <row r="169" spans="1:5" ht="18">
      <c r="A169" s="19" t="s">
        <v>94</v>
      </c>
      <c r="B169" s="11" t="s">
        <v>6</v>
      </c>
      <c r="C169" s="12">
        <v>50.6</v>
      </c>
      <c r="D169" s="12">
        <v>112.5</v>
      </c>
      <c r="E169" s="13">
        <v>153.979</v>
      </c>
    </row>
    <row r="170" spans="1:5" ht="18">
      <c r="A170" s="19" t="s">
        <v>91</v>
      </c>
      <c r="B170" s="11" t="s">
        <v>11</v>
      </c>
      <c r="C170" s="12">
        <v>63.2</v>
      </c>
      <c r="D170" s="12">
        <v>120</v>
      </c>
      <c r="E170" s="13">
        <v>134.832</v>
      </c>
    </row>
    <row r="171" spans="1:5" ht="18">
      <c r="A171" s="19" t="s">
        <v>97</v>
      </c>
      <c r="B171" s="11" t="s">
        <v>98</v>
      </c>
      <c r="C171" s="12">
        <v>59.8</v>
      </c>
      <c r="D171" s="12">
        <v>112.5</v>
      </c>
      <c r="E171" s="13">
        <v>131.929</v>
      </c>
    </row>
    <row r="172" spans="1:5" ht="18">
      <c r="A172" s="19" t="s">
        <v>90</v>
      </c>
      <c r="B172" s="11" t="s">
        <v>7</v>
      </c>
      <c r="C172" s="12">
        <v>73</v>
      </c>
      <c r="D172" s="12">
        <v>122.5</v>
      </c>
      <c r="E172" s="13">
        <v>124.607</v>
      </c>
    </row>
    <row r="173" spans="1:5" ht="18">
      <c r="A173" s="19" t="s">
        <v>126</v>
      </c>
      <c r="B173" s="11" t="s">
        <v>127</v>
      </c>
      <c r="C173" s="12">
        <v>57.8</v>
      </c>
      <c r="D173" s="12">
        <v>85</v>
      </c>
      <c r="E173" s="13">
        <v>102.519</v>
      </c>
    </row>
    <row r="174" spans="1:5" ht="18">
      <c r="A174" s="35" t="s">
        <v>92</v>
      </c>
      <c r="B174" s="36" t="s">
        <v>93</v>
      </c>
      <c r="C174" s="37">
        <v>49.8</v>
      </c>
      <c r="D174" s="37">
        <v>62.5</v>
      </c>
      <c r="E174" s="38">
        <v>87.056</v>
      </c>
    </row>
    <row r="175" spans="1:6" ht="18.75" thickBot="1">
      <c r="A175" s="31" t="s">
        <v>95</v>
      </c>
      <c r="B175" s="34" t="s">
        <v>96</v>
      </c>
      <c r="C175" s="14">
        <v>63</v>
      </c>
      <c r="D175" s="14">
        <v>57.5</v>
      </c>
      <c r="E175" s="15">
        <v>64.757</v>
      </c>
      <c r="F175" s="1" t="s">
        <v>141</v>
      </c>
    </row>
    <row r="176" spans="1:5" ht="18.75" thickBot="1">
      <c r="A176" s="33"/>
      <c r="B176" s="3"/>
      <c r="C176" s="3"/>
      <c r="D176" s="3"/>
      <c r="E176" s="4"/>
    </row>
    <row r="177" spans="1:5" ht="18.75" thickBot="1">
      <c r="A177" s="16" t="s">
        <v>119</v>
      </c>
      <c r="B177" s="18"/>
      <c r="C177" s="17" t="s">
        <v>5</v>
      </c>
      <c r="D177" s="18"/>
      <c r="E177" s="48">
        <f>SUM(E169:E174)</f>
        <v>734.922</v>
      </c>
    </row>
    <row r="178" spans="1:5" ht="18">
      <c r="A178" s="20"/>
      <c r="B178" s="20"/>
      <c r="C178" s="20"/>
      <c r="D178" s="20"/>
      <c r="E178" s="61"/>
    </row>
    <row r="179" spans="1:5" ht="18">
      <c r="A179" s="20"/>
      <c r="B179" s="20"/>
      <c r="C179" s="20"/>
      <c r="D179" s="20"/>
      <c r="E179" s="62"/>
    </row>
    <row r="180" ht="48" customHeight="1" thickBot="1">
      <c r="C180" s="40"/>
    </row>
    <row r="181" spans="1:5" ht="24.75" customHeight="1" thickBot="1">
      <c r="A181" s="43" t="s">
        <v>47</v>
      </c>
      <c r="B181" s="42" t="s">
        <v>99</v>
      </c>
      <c r="C181" s="76"/>
      <c r="D181" s="75" t="s">
        <v>146</v>
      </c>
      <c r="E181" s="73"/>
    </row>
    <row r="182" spans="1:5" ht="24.75" customHeight="1">
      <c r="A182" s="44">
        <v>1</v>
      </c>
      <c r="B182" s="2" t="s">
        <v>133</v>
      </c>
      <c r="C182" s="2"/>
      <c r="D182" s="74">
        <v>831.368</v>
      </c>
      <c r="E182" s="70"/>
    </row>
    <row r="183" spans="1:5" ht="24.75" customHeight="1">
      <c r="A183" s="44">
        <v>2</v>
      </c>
      <c r="B183" s="2" t="s">
        <v>134</v>
      </c>
      <c r="C183" s="2"/>
      <c r="D183" s="71">
        <v>754.091</v>
      </c>
      <c r="E183" s="39"/>
    </row>
    <row r="184" spans="1:5" ht="24.75" customHeight="1">
      <c r="A184" s="44">
        <v>3</v>
      </c>
      <c r="B184" s="2" t="s">
        <v>147</v>
      </c>
      <c r="C184" s="2"/>
      <c r="D184" s="71">
        <v>734.922</v>
      </c>
      <c r="E184" s="39"/>
    </row>
    <row r="185" spans="1:5" ht="24.75" customHeight="1">
      <c r="A185" s="44">
        <v>4</v>
      </c>
      <c r="B185" s="2" t="s">
        <v>15</v>
      </c>
      <c r="C185" s="2"/>
      <c r="D185" s="71">
        <v>570.514</v>
      </c>
      <c r="E185" s="39"/>
    </row>
    <row r="186" spans="1:5" ht="24.75" customHeight="1">
      <c r="A186" s="44">
        <v>5</v>
      </c>
      <c r="B186" s="2" t="s">
        <v>55</v>
      </c>
      <c r="C186" s="2"/>
      <c r="D186" s="71">
        <v>242.225</v>
      </c>
      <c r="E186" s="39"/>
    </row>
    <row r="187" spans="1:5" ht="24.75" customHeight="1">
      <c r="A187" s="44">
        <v>6</v>
      </c>
      <c r="B187" s="2" t="s">
        <v>135</v>
      </c>
      <c r="C187" s="2"/>
      <c r="D187" s="71">
        <v>223.399</v>
      </c>
      <c r="E187" s="39"/>
    </row>
    <row r="188" spans="1:5" ht="24.75" customHeight="1">
      <c r="A188" s="44">
        <v>7</v>
      </c>
      <c r="B188" s="2" t="s">
        <v>114</v>
      </c>
      <c r="C188" s="2"/>
      <c r="D188" s="71">
        <v>189.66</v>
      </c>
      <c r="E188" s="39"/>
    </row>
    <row r="189" spans="1:5" ht="24.75" customHeight="1">
      <c r="A189" s="44">
        <v>8</v>
      </c>
      <c r="B189" s="2" t="s">
        <v>136</v>
      </c>
      <c r="C189" s="2"/>
      <c r="D189" s="71">
        <v>165.848</v>
      </c>
      <c r="E189" s="39"/>
    </row>
    <row r="190" spans="1:5" ht="24.75" customHeight="1">
      <c r="A190" s="44">
        <v>9</v>
      </c>
      <c r="B190" s="2" t="s">
        <v>48</v>
      </c>
      <c r="C190" s="2"/>
      <c r="D190" s="71">
        <v>140.997</v>
      </c>
      <c r="E190" s="39"/>
    </row>
    <row r="191" spans="1:5" ht="24.75" customHeight="1">
      <c r="A191" s="44">
        <v>10</v>
      </c>
      <c r="B191" s="2" t="s">
        <v>137</v>
      </c>
      <c r="C191" s="2"/>
      <c r="D191" s="71">
        <v>124.661</v>
      </c>
      <c r="E191" s="39"/>
    </row>
    <row r="192" spans="1:5" ht="24.75" customHeight="1">
      <c r="A192" s="44">
        <v>11</v>
      </c>
      <c r="B192" s="2" t="s">
        <v>138</v>
      </c>
      <c r="C192" s="2"/>
      <c r="D192" s="71">
        <v>94.178</v>
      </c>
      <c r="E192" s="39"/>
    </row>
    <row r="193" spans="1:5" ht="24.75" customHeight="1">
      <c r="A193" s="44">
        <v>12</v>
      </c>
      <c r="B193" s="2" t="s">
        <v>139</v>
      </c>
      <c r="C193" s="2"/>
      <c r="D193" s="71">
        <v>93.564</v>
      </c>
      <c r="E193" s="39"/>
    </row>
    <row r="194" spans="1:5" ht="24.75" customHeight="1">
      <c r="A194" s="44">
        <v>13</v>
      </c>
      <c r="B194" s="2" t="s">
        <v>25</v>
      </c>
      <c r="C194" s="2"/>
      <c r="D194" s="71">
        <v>78.095</v>
      </c>
      <c r="E194" s="39"/>
    </row>
    <row r="195" spans="1:5" ht="24.75" customHeight="1">
      <c r="A195" s="44">
        <v>14</v>
      </c>
      <c r="B195" s="1" t="s">
        <v>140</v>
      </c>
      <c r="C195" s="2"/>
      <c r="D195" s="71">
        <v>47.502</v>
      </c>
      <c r="E195" s="39"/>
    </row>
    <row r="196" spans="1:5" ht="24.75" customHeight="1">
      <c r="A196" s="44">
        <v>15</v>
      </c>
      <c r="B196" s="2"/>
      <c r="C196" s="2"/>
      <c r="D196" s="71"/>
      <c r="E196" s="39"/>
    </row>
    <row r="197" spans="1:5" ht="24.75" customHeight="1">
      <c r="A197" s="44">
        <v>16</v>
      </c>
      <c r="B197" s="2"/>
      <c r="C197" s="2"/>
      <c r="D197" s="71"/>
      <c r="E197" s="39"/>
    </row>
    <row r="198" spans="1:5" ht="24.75" customHeight="1" thickBot="1">
      <c r="A198" s="45">
        <v>17</v>
      </c>
      <c r="B198" s="40"/>
      <c r="C198" s="40"/>
      <c r="D198" s="72"/>
      <c r="E198" s="41"/>
    </row>
  </sheetData>
  <mergeCells count="1">
    <mergeCell ref="C3:E3"/>
  </mergeCells>
  <printOptions horizontalCentered="1" verticalCentered="1"/>
  <pageMargins left="0.7874015748031497" right="0.7874015748031497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super challenge</dc:subject>
  <dc:creator>laurence</dc:creator>
  <cp:keywords/>
  <dc:description/>
  <cp:lastModifiedBy>dav</cp:lastModifiedBy>
  <cp:lastPrinted>2006-02-11T18:45:15Z</cp:lastPrinted>
  <dcterms:created xsi:type="dcterms:W3CDTF">2003-02-23T16:13:50Z</dcterms:created>
  <dcterms:modified xsi:type="dcterms:W3CDTF">2006-02-20T20:51:31Z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-2122029020</vt:i4>
  </property>
  <property fmtid="{D5CDD505-2E9C-101B-9397-08002B2CF9AE}" pid="3" name="_EmailSubject">
    <vt:lpwstr/>
  </property>
  <property fmtid="{D5CDD505-2E9C-101B-9397-08002B2CF9AE}" pid="4" name="_AuthorEmail">
    <vt:lpwstr>php.durand@free.fr</vt:lpwstr>
  </property>
  <property fmtid="{D5CDD505-2E9C-101B-9397-08002B2CF9AE}" pid="5" name="_AuthorEmailDisplayName">
    <vt:lpwstr>philippe</vt:lpwstr>
  </property>
  <property fmtid="{D5CDD505-2E9C-101B-9397-08002B2CF9AE}" pid="6" name="_ReviewingToolsShownOnce">
    <vt:lpwstr/>
  </property>
</Properties>
</file>